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xml" ContentType="application/vnd.ms-excel.person+xml"/>
  <Override PartName="/xl/persons/person0.xml" ContentType="application/vnd.ms-excel.person+xml"/>
  <Override PartName="/xl/persons/person5.xml" ContentType="application/vnd.ms-excel.person+xml"/>
  <Override PartName="/xl/persons/person3.xml" ContentType="application/vnd.ms-excel.person+xml"/>
  <Override PartName="/xl/persons/person2.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LANDISK-68CE0D\disk\02　申請書\申請書類2024料金改定\"/>
    </mc:Choice>
  </mc:AlternateContent>
  <xr:revisionPtr revIDLastSave="0" documentId="13_ncr:1_{7DBA2E74-5971-4D10-A2D1-B377C6CCB205}" xr6:coauthVersionLast="47" xr6:coauthVersionMax="47" xr10:uidLastSave="{00000000-0000-0000-0000-000000000000}"/>
  <bookViews>
    <workbookView xWindow="28905" yWindow="90" windowWidth="20385" windowHeight="15480" xr2:uid="{6448C100-61DB-4E18-897E-F34934861219}"/>
  </bookViews>
  <sheets>
    <sheet name="Sheet1" sheetId="1" r:id="rId1"/>
  </sheets>
  <definedNames>
    <definedName name="_xlnm.Print_Area" localSheetId="0">Sheet1!$A$1:$BH$47</definedName>
    <definedName name="入力順">Sheet1!$AY$5,Sheet1!$BD$5,Sheet1!$AI$8,Sheet1!$AI$9,Sheet1!$AJ$10,Sheet1!$AI$11,Sheet1!$AI$12,Sheet1!$I$14,Sheet1!$AJ$14,Sheet1!$I$15,Sheet1!$M$16,Sheet1!$R$16,Sheet1!$W$16,Sheet1!$AD$16,Sheet1!$AL$16,Sheet1!$AS$16,Sheet1!$BD$16,Sheet1!$Q$17,Sheet1!$Y$17,Sheet1!$O$18,Sheet1!$T$19,Sheet1!$AQ$19,Sheet1!$AT$5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1" l="1"/>
  <c r="J31" i="1"/>
  <c r="J44" i="1"/>
  <c r="J45" i="1"/>
  <c r="A37" i="1"/>
  <c r="A23" i="1"/>
  <c r="V20" i="1"/>
  <c r="BD46" i="1" s="1"/>
  <c r="BK9" i="1"/>
  <c r="BJ9" i="1"/>
  <c r="K20" i="1" s="1"/>
  <c r="AL46" i="1"/>
  <c r="AF46" i="1"/>
  <c r="AA46" i="1"/>
  <c r="U46" i="1"/>
  <c r="Q46" i="1"/>
  <c r="M46" i="1"/>
  <c r="AL32" i="1"/>
  <c r="AF32" i="1"/>
  <c r="AA32" i="1"/>
  <c r="U32" i="1"/>
  <c r="Q32" i="1"/>
  <c r="M32" i="1"/>
  <c r="AV20" i="1" l="1"/>
  <c r="X25" i="1" s="1"/>
  <c r="AS32" i="1"/>
  <c r="AF20" i="1"/>
  <c r="BD32" i="1"/>
  <c r="AS46" i="1"/>
  <c r="AU25" i="1" l="1"/>
  <c r="AU26" i="1" s="1"/>
  <c r="X39" i="1"/>
  <c r="AU39" i="1" s="1"/>
  <c r="AU40" i="1" s="1"/>
</calcChain>
</file>

<file path=xl/sharedStrings.xml><?xml version="1.0" encoding="utf-8"?>
<sst xmlns="http://schemas.openxmlformats.org/spreadsheetml/2006/main" count="140" uniqueCount="67">
  <si>
    <t>副所長</t>
    <rPh sb="0" eb="3">
      <t>フクショチョウ</t>
    </rPh>
    <phoneticPr fontId="1"/>
  </si>
  <si>
    <t>扱者</t>
    <rPh sb="0" eb="1">
      <t>アツカイ</t>
    </rPh>
    <rPh sb="1" eb="2">
      <t>モノ</t>
    </rPh>
    <phoneticPr fontId="1"/>
  </si>
  <si>
    <t>係</t>
    <rPh sb="0" eb="1">
      <t>カカリ</t>
    </rPh>
    <phoneticPr fontId="1"/>
  </si>
  <si>
    <t>日</t>
    <rPh sb="0" eb="1">
      <t>ヒ</t>
    </rPh>
    <phoneticPr fontId="1"/>
  </si>
  <si>
    <t>月</t>
    <rPh sb="0" eb="1">
      <t>ツキ</t>
    </rPh>
    <phoneticPr fontId="1"/>
  </si>
  <si>
    <t>年</t>
    <rPh sb="0" eb="1">
      <t>ネン</t>
    </rPh>
    <phoneticPr fontId="1"/>
  </si>
  <si>
    <t>令和</t>
    <rPh sb="0" eb="2">
      <t>レイワ</t>
    </rPh>
    <phoneticPr fontId="1"/>
  </si>
  <si>
    <t>一般財団法人　北海道体育文化協会</t>
    <rPh sb="0" eb="2">
      <t>イッパン</t>
    </rPh>
    <rPh sb="2" eb="4">
      <t>ザイダン</t>
    </rPh>
    <rPh sb="4" eb="6">
      <t>ホウジン</t>
    </rPh>
    <rPh sb="7" eb="10">
      <t>ホッカイドウ</t>
    </rPh>
    <rPh sb="10" eb="12">
      <t>タイイク</t>
    </rPh>
    <rPh sb="12" eb="14">
      <t>ブンカ</t>
    </rPh>
    <rPh sb="14" eb="16">
      <t>キョウカイ</t>
    </rPh>
    <phoneticPr fontId="1"/>
  </si>
  <si>
    <t>理事長　三戸部　正行　様</t>
    <rPh sb="0" eb="3">
      <t>リジチョウ</t>
    </rPh>
    <rPh sb="4" eb="7">
      <t>ミトベ</t>
    </rPh>
    <rPh sb="8" eb="10">
      <t>マサユキ</t>
    </rPh>
    <rPh sb="11" eb="12">
      <t>サマ</t>
    </rPh>
    <phoneticPr fontId="1"/>
  </si>
  <si>
    <t>団体名</t>
    <rPh sb="0" eb="2">
      <t>ダンタイ</t>
    </rPh>
    <rPh sb="2" eb="3">
      <t>メイ</t>
    </rPh>
    <phoneticPr fontId="1"/>
  </si>
  <si>
    <t>代表者名</t>
    <rPh sb="0" eb="3">
      <t>ダイヒョウシャ</t>
    </rPh>
    <rPh sb="3" eb="4">
      <t>メイ</t>
    </rPh>
    <phoneticPr fontId="1"/>
  </si>
  <si>
    <t>住所</t>
    <rPh sb="0" eb="2">
      <t>ジュウショ</t>
    </rPh>
    <phoneticPr fontId="1"/>
  </si>
  <si>
    <t>〒</t>
    <phoneticPr fontId="1"/>
  </si>
  <si>
    <t>電話</t>
    <rPh sb="0" eb="2">
      <t>デンワ</t>
    </rPh>
    <phoneticPr fontId="1"/>
  </si>
  <si>
    <t>次のとおり利用をしたいので申し込みます。</t>
    <rPh sb="0" eb="1">
      <t>ツギ</t>
    </rPh>
    <rPh sb="5" eb="7">
      <t>リヨウ</t>
    </rPh>
    <rPh sb="13" eb="14">
      <t>モウ</t>
    </rPh>
    <rPh sb="15" eb="16">
      <t>コ</t>
    </rPh>
    <phoneticPr fontId="1"/>
  </si>
  <si>
    <t>（</t>
    <phoneticPr fontId="1"/>
  </si>
  <si>
    <t>曜日）</t>
    <rPh sb="0" eb="2">
      <t>ヨウビ</t>
    </rPh>
    <phoneticPr fontId="1"/>
  </si>
  <si>
    <t>時</t>
    <rPh sb="0" eb="1">
      <t>ジ</t>
    </rPh>
    <phoneticPr fontId="1"/>
  </si>
  <si>
    <t>～</t>
    <phoneticPr fontId="1"/>
  </si>
  <si>
    <t>人</t>
    <rPh sb="0" eb="1">
      <t>ニン</t>
    </rPh>
    <phoneticPr fontId="1"/>
  </si>
  <si>
    <t>利用人数</t>
    <rPh sb="0" eb="2">
      <t>リヨウ</t>
    </rPh>
    <rPh sb="2" eb="4">
      <t>ニンズウ</t>
    </rPh>
    <phoneticPr fontId="1"/>
  </si>
  <si>
    <t>（電話）</t>
    <rPh sb="1" eb="3">
      <t>デンワ</t>
    </rPh>
    <phoneticPr fontId="1"/>
  </si>
  <si>
    <t>（携帯）</t>
    <rPh sb="1" eb="3">
      <t>ケイタイ</t>
    </rPh>
    <phoneticPr fontId="1"/>
  </si>
  <si>
    <t>＠</t>
    <phoneticPr fontId="1"/>
  </si>
  <si>
    <t>円</t>
    <rPh sb="0" eb="1">
      <t>エン</t>
    </rPh>
    <phoneticPr fontId="1"/>
  </si>
  <si>
    <t>請求額</t>
    <rPh sb="0" eb="2">
      <t>セイキュウ</t>
    </rPh>
    <rPh sb="2" eb="3">
      <t>ガク</t>
    </rPh>
    <phoneticPr fontId="1"/>
  </si>
  <si>
    <t>×</t>
    <phoneticPr fontId="1"/>
  </si>
  <si>
    <t>時間</t>
    <rPh sb="0" eb="2">
      <t>ジカン</t>
    </rPh>
    <phoneticPr fontId="1"/>
  </si>
  <si>
    <t>＝</t>
    <phoneticPr fontId="1"/>
  </si>
  <si>
    <t>利用施設</t>
    <rPh sb="0" eb="2">
      <t>リヨウ</t>
    </rPh>
    <rPh sb="2" eb="4">
      <t>シセツ</t>
    </rPh>
    <phoneticPr fontId="1"/>
  </si>
  <si>
    <t>利用目的</t>
    <rPh sb="0" eb="2">
      <t>リヨウ</t>
    </rPh>
    <rPh sb="2" eb="4">
      <t>モクテキ</t>
    </rPh>
    <phoneticPr fontId="1"/>
  </si>
  <si>
    <t>利用日時</t>
    <rPh sb="0" eb="2">
      <t>リヨウ</t>
    </rPh>
    <rPh sb="2" eb="4">
      <t>ニチジ</t>
    </rPh>
    <phoneticPr fontId="1"/>
  </si>
  <si>
    <t>利用責任者</t>
    <rPh sb="0" eb="2">
      <t>リヨウ</t>
    </rPh>
    <rPh sb="2" eb="5">
      <t>セキニンシャ</t>
    </rPh>
    <phoneticPr fontId="1"/>
  </si>
  <si>
    <t>利用料金算定</t>
    <rPh sb="0" eb="2">
      <t>リヨウ</t>
    </rPh>
    <rPh sb="2" eb="4">
      <t>リョウキン</t>
    </rPh>
    <rPh sb="4" eb="6">
      <t>サンテイ</t>
    </rPh>
    <phoneticPr fontId="1"/>
  </si>
  <si>
    <t>≪登録番号≫ T6430005010441</t>
  </si>
  <si>
    <t>≪登録番号≫ T6430005010441</t>
    <rPh sb="1" eb="3">
      <t>トウロク</t>
    </rPh>
    <rPh sb="3" eb="5">
      <t>バンゴウ</t>
    </rPh>
    <phoneticPr fontId="1"/>
  </si>
  <si>
    <t>氏名</t>
    <rPh sb="0" eb="2">
      <t>シメイ</t>
    </rPh>
    <phoneticPr fontId="1"/>
  </si>
  <si>
    <t>電話番号</t>
    <rPh sb="0" eb="2">
      <t>デンワ</t>
    </rPh>
    <rPh sb="2" eb="4">
      <t>バンゴウ</t>
    </rPh>
    <phoneticPr fontId="1"/>
  </si>
  <si>
    <t>利用区分</t>
    <rPh sb="0" eb="2">
      <t>リヨウ</t>
    </rPh>
    <rPh sb="2" eb="4">
      <t>クブン</t>
    </rPh>
    <phoneticPr fontId="1"/>
  </si>
  <si>
    <t>令和　　　年　　　月　　　日</t>
  </si>
  <si>
    <t>令和　　　年　　　月　　　日</t>
    <rPh sb="0" eb="2">
      <t>レイワ</t>
    </rPh>
    <rPh sb="5" eb="6">
      <t>ネン</t>
    </rPh>
    <rPh sb="9" eb="10">
      <t>ツキ</t>
    </rPh>
    <rPh sb="13" eb="14">
      <t>ヒ</t>
    </rPh>
    <phoneticPr fontId="1"/>
  </si>
  <si>
    <t>金</t>
    <rPh sb="0" eb="1">
      <t>キン</t>
    </rPh>
    <phoneticPr fontId="1"/>
  </si>
  <si>
    <t>也</t>
    <rPh sb="0" eb="1">
      <t>ナリ</t>
    </rPh>
    <phoneticPr fontId="1"/>
  </si>
  <si>
    <t>北海道立野幌総合運動公園　運動施設利用申込書</t>
    <rPh sb="0" eb="3">
      <t>ホッカイドウ</t>
    </rPh>
    <rPh sb="3" eb="4">
      <t>リツ</t>
    </rPh>
    <rPh sb="4" eb="12">
      <t>ノッポロソウゴウウンドウコウエン</t>
    </rPh>
    <rPh sb="13" eb="15">
      <t>ウンドウ</t>
    </rPh>
    <rPh sb="15" eb="17">
      <t>シセツ</t>
    </rPh>
    <rPh sb="17" eb="19">
      <t>リヨウ</t>
    </rPh>
    <rPh sb="19" eb="21">
      <t>モウシコミ</t>
    </rPh>
    <rPh sb="21" eb="22">
      <t>ショ</t>
    </rPh>
    <phoneticPr fontId="1"/>
  </si>
  <si>
    <t>様</t>
    <rPh sb="0" eb="1">
      <t>サマ</t>
    </rPh>
    <phoneticPr fontId="1"/>
  </si>
  <si>
    <t>但し、野幌総合運動公園運動施設利用料として上記のとおり領収いたしました。</t>
    <rPh sb="0" eb="1">
      <t>タダ</t>
    </rPh>
    <rPh sb="3" eb="5">
      <t>ノッポロ</t>
    </rPh>
    <rPh sb="5" eb="7">
      <t>ソウゴウ</t>
    </rPh>
    <rPh sb="7" eb="9">
      <t>ウンドウ</t>
    </rPh>
    <rPh sb="9" eb="11">
      <t>コウエン</t>
    </rPh>
    <rPh sb="11" eb="13">
      <t>ウンドウ</t>
    </rPh>
    <rPh sb="13" eb="15">
      <t>シセツ</t>
    </rPh>
    <rPh sb="15" eb="18">
      <t>リヨウリョウ</t>
    </rPh>
    <rPh sb="21" eb="23">
      <t>ジョウキ</t>
    </rPh>
    <rPh sb="27" eb="29">
      <t>リョウシュウ</t>
    </rPh>
    <phoneticPr fontId="1"/>
  </si>
  <si>
    <t>一般財団法人　北海道体育文化協会　理事長　三戸部　正行</t>
    <rPh sb="0" eb="2">
      <t>イッパン</t>
    </rPh>
    <rPh sb="2" eb="4">
      <t>ザイダン</t>
    </rPh>
    <rPh sb="4" eb="6">
      <t>ホウジン</t>
    </rPh>
    <rPh sb="7" eb="10">
      <t>ホッカイドウ</t>
    </rPh>
    <rPh sb="10" eb="12">
      <t>タイイク</t>
    </rPh>
    <rPh sb="12" eb="14">
      <t>ブンカ</t>
    </rPh>
    <rPh sb="14" eb="16">
      <t>キョウカイ</t>
    </rPh>
    <rPh sb="17" eb="19">
      <t>リジ</t>
    </rPh>
    <rPh sb="19" eb="20">
      <t>チョウ</t>
    </rPh>
    <rPh sb="21" eb="24">
      <t>ミトベ</t>
    </rPh>
    <rPh sb="25" eb="27">
      <t>マサユキ</t>
    </rPh>
    <phoneticPr fontId="1"/>
  </si>
  <si>
    <t>.</t>
    <phoneticPr fontId="1"/>
  </si>
  <si>
    <t>領収書</t>
    <rPh sb="0" eb="1">
      <t>リョウ</t>
    </rPh>
    <rPh sb="1" eb="2">
      <t>オサム</t>
    </rPh>
    <rPh sb="2" eb="3">
      <t>ショ</t>
    </rPh>
    <phoneticPr fontId="1"/>
  </si>
  <si>
    <t>（控）</t>
    <rPh sb="1" eb="2">
      <t>ヒカエ</t>
    </rPh>
    <phoneticPr fontId="1"/>
  </si>
  <si>
    <t>（利用承認書を兼ねる）</t>
    <rPh sb="1" eb="3">
      <t>リヨウ</t>
    </rPh>
    <rPh sb="3" eb="6">
      <t>ショウニンショ</t>
    </rPh>
    <rPh sb="7" eb="8">
      <t>カ</t>
    </rPh>
    <phoneticPr fontId="1"/>
  </si>
  <si>
    <t>メインアリーナ</t>
    <phoneticPr fontId="1"/>
  </si>
  <si>
    <t>中学生以下</t>
    <rPh sb="0" eb="3">
      <t>チュウガクセイ</t>
    </rPh>
    <rPh sb="3" eb="5">
      <t>イカ</t>
    </rPh>
    <phoneticPr fontId="1"/>
  </si>
  <si>
    <t>サブアリーナ</t>
    <phoneticPr fontId="1"/>
  </si>
  <si>
    <t>一般</t>
    <rPh sb="0" eb="2">
      <t>イッパン</t>
    </rPh>
    <phoneticPr fontId="1"/>
  </si>
  <si>
    <t>高校生</t>
    <rPh sb="0" eb="3">
      <t>コウコウセイ</t>
    </rPh>
    <phoneticPr fontId="1"/>
  </si>
  <si>
    <t>青く塗りつぶされたセルのみ全て入力してください</t>
    <rPh sb="0" eb="1">
      <t>アオ</t>
    </rPh>
    <rPh sb="2" eb="3">
      <t>ヌ</t>
    </rPh>
    <rPh sb="13" eb="14">
      <t>スベ</t>
    </rPh>
    <rPh sb="15" eb="17">
      <t>ニュウリョク</t>
    </rPh>
    <phoneticPr fontId="1"/>
  </si>
  <si>
    <t>10％対象</t>
    <rPh sb="3" eb="5">
      <t>タイショウ</t>
    </rPh>
    <phoneticPr fontId="1"/>
  </si>
  <si>
    <t>(内消費税</t>
    <rPh sb="1" eb="2">
      <t>ナイ</t>
    </rPh>
    <rPh sb="2" eb="5">
      <t>ショウヒゼイ</t>
    </rPh>
    <phoneticPr fontId="1"/>
  </si>
  <si>
    <t>円</t>
    <rPh sb="0" eb="1">
      <t>エン</t>
    </rPh>
    <phoneticPr fontId="1"/>
  </si>
  <si>
    <t>円)</t>
    <rPh sb="0" eb="1">
      <t>エン</t>
    </rPh>
    <phoneticPr fontId="1"/>
  </si>
  <si>
    <r>
      <t>北海道立野幌総合運動公園　</t>
    </r>
    <r>
      <rPr>
        <sz val="6"/>
        <color theme="1"/>
        <rFont val="游ゴシック"/>
        <family val="3"/>
        <charset val="128"/>
        <scheme val="minor"/>
      </rPr>
      <t>TEL　011-384-2166</t>
    </r>
    <rPh sb="0" eb="3">
      <t>ホッカイドウ</t>
    </rPh>
    <rPh sb="3" eb="4">
      <t>リツ</t>
    </rPh>
    <rPh sb="4" eb="12">
      <t>ノッポロソウゴウウンドウコウエン</t>
    </rPh>
    <phoneticPr fontId="1"/>
  </si>
  <si>
    <t>TEL　011-581-1963</t>
    <phoneticPr fontId="1"/>
  </si>
  <si>
    <t>所　長</t>
    <rPh sb="0" eb="1">
      <t>ショ</t>
    </rPh>
    <rPh sb="2" eb="3">
      <t>チョウ</t>
    </rPh>
    <phoneticPr fontId="1"/>
  </si>
  <si>
    <t>課長・主幹</t>
    <rPh sb="0" eb="1">
      <t>カ</t>
    </rPh>
    <rPh sb="1" eb="2">
      <t>チョウ</t>
    </rPh>
    <rPh sb="3" eb="5">
      <t>シュカン</t>
    </rPh>
    <phoneticPr fontId="1"/>
  </si>
  <si>
    <t>主査・係長</t>
    <rPh sb="0" eb="2">
      <t>シュサ</t>
    </rPh>
    <rPh sb="3" eb="5">
      <t>カカリチョウ</t>
    </rPh>
    <phoneticPr fontId="1"/>
  </si>
  <si>
    <t>主任・主事</t>
    <rPh sb="0" eb="2">
      <t>シュニン</t>
    </rPh>
    <rPh sb="3" eb="5">
      <t>シュジ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</si>
</sst>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quot;"/>
    <numFmt numFmtId="177" formatCode="#,##0_);[Red]\(#,##0\)"/>
    <numFmt numFmtId="178" formatCode="#"/>
  </numFmts>
  <fonts count="19"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4"/>
      <color theme="1"/>
      <name val="游ゴシック"/>
      <family val="3"/>
      <charset val="128"/>
      <scheme val="minor"/>
    </font>
    <font>
      <sz val="5"/>
      <color theme="1"/>
      <name val="游ゴシック"/>
      <family val="3"/>
      <charset val="128"/>
      <scheme val="minor"/>
    </font>
    <font>
      <sz val="16"/>
      <color theme="1"/>
      <name val="游ゴシック"/>
      <family val="2"/>
      <charset val="128"/>
      <scheme val="minor"/>
    </font>
    <font>
      <sz val="8"/>
      <name val="游ゴシック"/>
      <family val="3"/>
      <charset val="128"/>
      <scheme val="minor"/>
    </font>
    <font>
      <sz val="6"/>
      <name val="游ゴシック"/>
      <family val="3"/>
      <charset val="128"/>
      <scheme val="minor"/>
    </font>
    <font>
      <b/>
      <sz val="11"/>
      <color theme="1"/>
      <name val="游ゴシック"/>
      <family val="3"/>
      <charset val="128"/>
      <scheme val="minor"/>
    </font>
    <font>
      <sz val="6"/>
      <color theme="1"/>
      <name val="游ゴシック"/>
      <family val="3"/>
      <charset val="128"/>
      <scheme val="minor"/>
    </font>
    <font>
      <sz val="11"/>
      <color theme="1"/>
      <name val="游ゴシック"/>
      <family val="2"/>
      <charset val="128"/>
      <scheme val="minor"/>
    </font>
    <font>
      <sz val="12"/>
      <color theme="1"/>
      <name val="游ゴシック"/>
      <family val="2"/>
      <charset val="128"/>
      <scheme val="minor"/>
    </font>
    <font>
      <sz val="11"/>
      <name val="游ゴシック"/>
      <family val="3"/>
      <charset val="128"/>
      <scheme val="minor"/>
    </font>
    <font>
      <sz val="16"/>
      <name val="游ゴシック"/>
      <family val="3"/>
      <charset val="128"/>
      <scheme val="minor"/>
    </font>
    <font>
      <sz val="1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top style="medium">
        <color indexed="64"/>
      </top>
      <bottom style="dashed">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style="double">
        <color auto="1"/>
      </left>
      <right style="thin">
        <color auto="1"/>
      </right>
      <top style="thin">
        <color auto="1"/>
      </top>
      <bottom style="hair">
        <color auto="1"/>
      </bottom>
      <diagonal/>
    </border>
    <border>
      <left style="double">
        <color auto="1"/>
      </left>
      <right style="thin">
        <color auto="1"/>
      </right>
      <top style="hair">
        <color auto="1"/>
      </top>
      <bottom style="thin">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46">
    <xf numFmtId="0" fontId="0" fillId="0" borderId="0" xfId="0">
      <alignment vertical="center"/>
    </xf>
    <xf numFmtId="0" fontId="2" fillId="0" borderId="0" xfId="0" applyFont="1">
      <alignment vertical="center"/>
    </xf>
    <xf numFmtId="0" fontId="0" fillId="0" borderId="8" xfId="0" applyBorder="1">
      <alignment vertical="center"/>
    </xf>
    <xf numFmtId="0" fontId="0" fillId="0" borderId="9" xfId="0" applyBorder="1">
      <alignment vertical="center"/>
    </xf>
    <xf numFmtId="0" fontId="6" fillId="0" borderId="0" xfId="0" applyFont="1">
      <alignment vertical="center"/>
    </xf>
    <xf numFmtId="0" fontId="6" fillId="0" borderId="9" xfId="0" applyFont="1" applyBorder="1">
      <alignment vertical="center"/>
    </xf>
    <xf numFmtId="0" fontId="3" fillId="0" borderId="0" xfId="0" applyFont="1" applyAlignment="1">
      <alignment vertical="top"/>
    </xf>
    <xf numFmtId="0" fontId="6" fillId="0" borderId="0" xfId="0" applyFont="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8" xfId="0" applyFont="1" applyBorder="1">
      <alignment vertical="center"/>
    </xf>
    <xf numFmtId="0" fontId="3" fillId="0" borderId="9" xfId="0" applyFont="1" applyBorder="1" applyAlignment="1">
      <alignment vertical="top"/>
    </xf>
    <xf numFmtId="0" fontId="6" fillId="0" borderId="9" xfId="0" applyFont="1" applyBorder="1" applyAlignment="1">
      <alignment vertical="center" shrinkToFit="1"/>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39" xfId="0" applyFont="1" applyBorder="1">
      <alignment vertical="center"/>
    </xf>
    <xf numFmtId="0" fontId="0" fillId="0" borderId="39" xfId="0" applyBorder="1">
      <alignment vertical="center"/>
    </xf>
    <xf numFmtId="0" fontId="0" fillId="0" borderId="6" xfId="0" applyBorder="1">
      <alignment vertical="center"/>
    </xf>
    <xf numFmtId="0" fontId="4" fillId="0" borderId="0" xfId="0" applyFont="1">
      <alignment vertical="center"/>
    </xf>
    <xf numFmtId="0" fontId="5" fillId="0" borderId="6" xfId="0" applyFont="1" applyBorder="1" applyAlignment="1">
      <alignment shrinkToFit="1"/>
    </xf>
    <xf numFmtId="0" fontId="3" fillId="0" borderId="6" xfId="0" applyFont="1" applyBorder="1">
      <alignment vertical="center"/>
    </xf>
    <xf numFmtId="0" fontId="0" fillId="2" borderId="0" xfId="0" applyFill="1">
      <alignment vertical="center"/>
    </xf>
    <xf numFmtId="0" fontId="0" fillId="2" borderId="1" xfId="0" applyFill="1" applyBorder="1">
      <alignment vertical="center"/>
    </xf>
    <xf numFmtId="0" fontId="0" fillId="0" borderId="1" xfId="0" applyBorder="1">
      <alignment vertical="center"/>
    </xf>
    <xf numFmtId="176" fontId="2" fillId="0" borderId="8" xfId="0" applyNumberFormat="1"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0" fontId="11" fillId="0" borderId="0" xfId="0" applyFont="1" applyAlignment="1"/>
    <xf numFmtId="0" fontId="11" fillId="0" borderId="9" xfId="0" applyFont="1" applyBorder="1" applyAlignment="1"/>
    <xf numFmtId="0" fontId="13" fillId="0" borderId="0" xfId="0" applyFont="1">
      <alignment vertical="center"/>
    </xf>
    <xf numFmtId="0" fontId="13" fillId="0" borderId="9" xfId="0" applyFont="1" applyBorder="1">
      <alignment vertical="center"/>
    </xf>
    <xf numFmtId="0" fontId="8" fillId="0" borderId="0" xfId="0" applyFont="1">
      <alignment vertical="center"/>
    </xf>
    <xf numFmtId="0" fontId="8" fillId="0" borderId="9" xfId="0" applyFont="1" applyBorder="1">
      <alignment vertical="center"/>
    </xf>
    <xf numFmtId="0" fontId="13" fillId="0" borderId="0" xfId="0" applyFont="1" applyAlignment="1">
      <alignment vertical="top"/>
    </xf>
    <xf numFmtId="38" fontId="0" fillId="0" borderId="1" xfId="1" applyFont="1" applyBorder="1">
      <alignment vertical="center"/>
    </xf>
    <xf numFmtId="0" fontId="16" fillId="0" borderId="0" xfId="0" applyFont="1">
      <alignment vertical="center"/>
    </xf>
    <xf numFmtId="0" fontId="18" fillId="0" borderId="8" xfId="0" applyFont="1" applyBorder="1">
      <alignment vertical="center"/>
    </xf>
    <xf numFmtId="0" fontId="18" fillId="0" borderId="0" xfId="0" applyFont="1">
      <alignment vertical="center"/>
    </xf>
    <xf numFmtId="0" fontId="18" fillId="0" borderId="9" xfId="0" applyFont="1" applyBorder="1">
      <alignment vertical="center"/>
    </xf>
    <xf numFmtId="0" fontId="18" fillId="0" borderId="41" xfId="0" applyFont="1" applyBorder="1" applyAlignment="1">
      <alignment vertical="center" shrinkToFit="1"/>
    </xf>
    <xf numFmtId="0" fontId="10" fillId="0" borderId="0" xfId="0" applyFont="1">
      <alignment vertical="center"/>
    </xf>
    <xf numFmtId="0" fontId="3" fillId="0" borderId="0" xfId="0" applyFont="1" applyAlignment="1">
      <alignment vertical="center" shrinkToFit="1"/>
    </xf>
    <xf numFmtId="0" fontId="6" fillId="0" borderId="9" xfId="0" applyFont="1" applyBorder="1" applyAlignment="1">
      <alignment vertical="center" shrinkToFit="1"/>
    </xf>
    <xf numFmtId="178" fontId="6" fillId="0" borderId="0" xfId="0" applyNumberFormat="1" applyFont="1" applyAlignment="1">
      <alignment vertical="center" shrinkToFit="1"/>
    </xf>
    <xf numFmtId="176" fontId="15" fillId="0" borderId="8" xfId="0" applyNumberFormat="1" applyFont="1" applyBorder="1" applyAlignment="1">
      <alignment horizontal="center" vertical="center" shrinkToFit="1"/>
    </xf>
    <xf numFmtId="176" fontId="15" fillId="0" borderId="0" xfId="0" applyNumberFormat="1" applyFont="1" applyAlignment="1">
      <alignment horizontal="center" vertical="center" shrinkToFit="1"/>
    </xf>
    <xf numFmtId="0" fontId="2" fillId="0" borderId="0" xfId="0" applyFont="1" applyAlignment="1">
      <alignment horizontal="center" vertical="center"/>
    </xf>
    <xf numFmtId="0" fontId="6" fillId="0" borderId="0" xfId="0" applyFont="1" applyAlignment="1">
      <alignment vertical="top"/>
    </xf>
    <xf numFmtId="0" fontId="12" fillId="0" borderId="0" xfId="0" applyFont="1" applyAlignment="1">
      <alignment vertical="top" textRotation="255"/>
    </xf>
    <xf numFmtId="0" fontId="6" fillId="0" borderId="0" xfId="0" applyFont="1" applyAlignment="1">
      <alignment horizontal="center" vertical="center"/>
    </xf>
    <xf numFmtId="38" fontId="0" fillId="0" borderId="0" xfId="1" applyFont="1" applyAlignment="1">
      <alignment horizontal="center" vertical="center"/>
    </xf>
    <xf numFmtId="178" fontId="6" fillId="0" borderId="0" xfId="0" applyNumberFormat="1" applyFont="1" applyAlignment="1">
      <alignment horizontal="center" vertical="center"/>
    </xf>
    <xf numFmtId="0" fontId="6" fillId="0" borderId="0" xfId="0" applyFont="1" applyAlignment="1">
      <alignment horizontal="distributed" vertical="center"/>
    </xf>
    <xf numFmtId="0" fontId="7" fillId="0" borderId="6" xfId="0" applyFont="1" applyBorder="1" applyAlignment="1">
      <alignment horizontal="distributed" vertical="center"/>
    </xf>
    <xf numFmtId="0" fontId="0" fillId="0" borderId="6" xfId="0" applyBorder="1" applyAlignment="1">
      <alignment horizontal="center" vertical="center"/>
    </xf>
    <xf numFmtId="0" fontId="5" fillId="0" borderId="0" xfId="0" applyFont="1" applyAlignment="1">
      <alignment horizontal="center" vertical="top" shrinkToFit="1"/>
    </xf>
    <xf numFmtId="178" fontId="3" fillId="0" borderId="0" xfId="0" applyNumberFormat="1" applyFont="1" applyAlignment="1">
      <alignment horizontal="center" vertical="center"/>
    </xf>
    <xf numFmtId="0" fontId="18" fillId="0" borderId="11" xfId="0" applyFont="1" applyBorder="1" applyAlignment="1">
      <alignment horizontal="center" vertical="center"/>
    </xf>
    <xf numFmtId="0" fontId="3" fillId="0" borderId="0" xfId="0" applyFont="1" applyAlignment="1">
      <alignment horizontal="center" vertical="top"/>
    </xf>
    <xf numFmtId="0" fontId="18" fillId="0" borderId="19" xfId="0" applyFont="1" applyBorder="1" applyAlignment="1">
      <alignment horizontal="distributed" vertical="center" shrinkToFit="1"/>
    </xf>
    <xf numFmtId="0" fontId="18" fillId="0" borderId="20" xfId="0" applyFont="1" applyBorder="1" applyAlignment="1">
      <alignment horizontal="distributed" vertical="center" shrinkToFit="1"/>
    </xf>
    <xf numFmtId="0" fontId="18" fillId="0" borderId="21" xfId="0" applyFont="1" applyBorder="1" applyAlignment="1">
      <alignment horizontal="distributed" vertical="center" shrinkToFit="1"/>
    </xf>
    <xf numFmtId="0" fontId="18" fillId="0" borderId="8" xfId="0" applyFont="1" applyBorder="1" applyAlignment="1">
      <alignment horizontal="distributed" vertical="center" shrinkToFit="1"/>
    </xf>
    <xf numFmtId="0" fontId="18" fillId="0" borderId="0" xfId="0" applyFont="1" applyAlignment="1">
      <alignment horizontal="distributed" vertical="center" shrinkToFit="1"/>
    </xf>
    <xf numFmtId="0" fontId="18" fillId="0" borderId="17" xfId="0" applyFont="1" applyBorder="1" applyAlignment="1">
      <alignment horizontal="distributed" vertical="center" shrinkToFit="1"/>
    </xf>
    <xf numFmtId="0" fontId="18" fillId="0" borderId="22" xfId="0" applyFont="1" applyBorder="1" applyAlignment="1">
      <alignment horizontal="distributed" vertical="center" shrinkToFit="1"/>
    </xf>
    <xf numFmtId="0" fontId="18" fillId="0" borderId="23" xfId="0" applyFont="1" applyBorder="1" applyAlignment="1">
      <alignment horizontal="distributed" vertical="center" shrinkToFit="1"/>
    </xf>
    <xf numFmtId="0" fontId="18" fillId="0" borderId="24" xfId="0" applyFont="1" applyBorder="1" applyAlignment="1">
      <alignment horizontal="distributed" vertical="center" shrinkToFit="1"/>
    </xf>
    <xf numFmtId="0" fontId="18" fillId="0" borderId="10" xfId="0" applyFont="1" applyBorder="1" applyAlignment="1">
      <alignment horizontal="distributed" vertical="center" shrinkToFit="1"/>
    </xf>
    <xf numFmtId="0" fontId="18" fillId="0" borderId="11" xfId="0" applyFont="1" applyBorder="1" applyAlignment="1">
      <alignment horizontal="distributed" vertical="center" shrinkToFit="1"/>
    </xf>
    <xf numFmtId="0" fontId="18" fillId="0" borderId="18" xfId="0" applyFont="1" applyBorder="1" applyAlignment="1">
      <alignment horizontal="distributed" vertical="center" shrinkToFit="1"/>
    </xf>
    <xf numFmtId="176" fontId="6" fillId="0" borderId="0" xfId="0" applyNumberFormat="1" applyFont="1" applyAlignment="1">
      <alignment vertical="center" shrinkToFit="1"/>
    </xf>
    <xf numFmtId="38" fontId="18" fillId="0" borderId="11" xfId="1" applyFont="1" applyBorder="1" applyAlignment="1">
      <alignment horizontal="center" vertical="center"/>
    </xf>
    <xf numFmtId="0" fontId="18" fillId="0" borderId="23" xfId="0" applyFont="1" applyBorder="1" applyAlignment="1">
      <alignment horizontal="center" vertical="center" shrinkToFit="1"/>
    </xf>
    <xf numFmtId="0" fontId="18" fillId="0" borderId="38" xfId="0" applyFont="1" applyBorder="1" applyAlignment="1" applyProtection="1">
      <alignment horizontal="left" vertical="center" shrinkToFit="1"/>
      <protection locked="0"/>
    </xf>
    <xf numFmtId="0" fontId="18" fillId="0" borderId="37" xfId="0" applyFont="1" applyBorder="1" applyAlignment="1" applyProtection="1">
      <alignment horizontal="left" vertical="center" shrinkToFit="1"/>
      <protection locked="0"/>
    </xf>
    <xf numFmtId="3" fontId="9" fillId="0" borderId="0" xfId="0" applyNumberFormat="1" applyFont="1" applyAlignment="1">
      <alignment horizontal="center" vertical="center" shrinkToFit="1"/>
    </xf>
    <xf numFmtId="3" fontId="9" fillId="0" borderId="23" xfId="0" applyNumberFormat="1" applyFont="1" applyBorder="1" applyAlignment="1">
      <alignment horizontal="center" vertical="center" shrinkToFit="1"/>
    </xf>
    <xf numFmtId="0" fontId="2" fillId="0" borderId="23" xfId="0" applyFont="1" applyBorder="1" applyAlignment="1">
      <alignment horizontal="center" vertical="center"/>
    </xf>
    <xf numFmtId="0" fontId="13" fillId="0" borderId="0" xfId="0" applyFont="1">
      <alignment vertical="center"/>
    </xf>
    <xf numFmtId="0" fontId="18" fillId="0" borderId="30" xfId="0" applyFont="1" applyBorder="1" applyAlignment="1" applyProtection="1">
      <alignment vertical="center" shrinkToFit="1"/>
      <protection locked="0"/>
    </xf>
    <xf numFmtId="0" fontId="18" fillId="0" borderId="31" xfId="0" applyFont="1" applyBorder="1" applyAlignment="1" applyProtection="1">
      <alignment vertical="center" shrinkToFit="1"/>
      <protection locked="0"/>
    </xf>
    <xf numFmtId="0" fontId="18" fillId="0" borderId="32" xfId="0" applyFont="1" applyBorder="1" applyAlignment="1" applyProtection="1">
      <alignment vertical="center" shrinkToFit="1"/>
      <protection locked="0"/>
    </xf>
    <xf numFmtId="0" fontId="18" fillId="0" borderId="34" xfId="0" applyFont="1" applyBorder="1" applyAlignment="1" applyProtection="1">
      <alignment horizontal="left" vertical="center" shrinkToFit="1"/>
      <protection locked="0"/>
    </xf>
    <xf numFmtId="0" fontId="18" fillId="0" borderId="36" xfId="0" applyFont="1" applyBorder="1" applyAlignment="1" applyProtection="1">
      <alignment horizontal="left" vertical="center" shrinkToFit="1"/>
      <protection locked="0"/>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23" xfId="0" applyFont="1" applyBorder="1" applyAlignment="1" applyProtection="1">
      <alignment horizontal="left" vertical="center" shrinkToFit="1"/>
      <protection locked="0"/>
    </xf>
    <xf numFmtId="0" fontId="18" fillId="0" borderId="25" xfId="0" applyFont="1" applyBorder="1" applyAlignment="1" applyProtection="1">
      <alignment horizontal="left" vertical="center" shrinkToFit="1"/>
      <protection locked="0"/>
    </xf>
    <xf numFmtId="0" fontId="18" fillId="0" borderId="12" xfId="0" applyFont="1" applyBorder="1" applyAlignment="1">
      <alignment horizontal="center" vertical="center"/>
    </xf>
    <xf numFmtId="0" fontId="5" fillId="0" borderId="6" xfId="0" applyFont="1" applyBorder="1" applyAlignment="1">
      <alignment horizontal="center" shrinkToFit="1"/>
    </xf>
    <xf numFmtId="0" fontId="5" fillId="0" borderId="0" xfId="0" applyFont="1" applyAlignment="1">
      <alignment horizontal="center" shrinkToFit="1"/>
    </xf>
    <xf numFmtId="0" fontId="18" fillId="0" borderId="29" xfId="0" applyFont="1" applyBorder="1" applyAlignment="1">
      <alignment horizontal="distributed" vertical="center" indent="1" shrinkToFit="1"/>
    </xf>
    <xf numFmtId="0" fontId="18" fillId="0" borderId="30" xfId="0" applyFont="1" applyBorder="1" applyAlignment="1">
      <alignment horizontal="distributed" vertical="center" indent="1" shrinkToFit="1"/>
    </xf>
    <xf numFmtId="0" fontId="18" fillId="0" borderId="31" xfId="0" applyFont="1" applyBorder="1" applyAlignment="1">
      <alignment horizontal="distributed" vertical="center" indent="1" shrinkToFit="1"/>
    </xf>
    <xf numFmtId="0" fontId="18" fillId="0" borderId="33" xfId="0" applyFont="1" applyBorder="1" applyAlignment="1">
      <alignment horizontal="distributed" vertical="center" indent="1" shrinkToFit="1"/>
    </xf>
    <xf numFmtId="0" fontId="18" fillId="0" borderId="34" xfId="0" applyFont="1" applyBorder="1" applyAlignment="1">
      <alignment horizontal="distributed" vertical="center" indent="1" shrinkToFit="1"/>
    </xf>
    <xf numFmtId="0" fontId="18" fillId="0" borderId="35" xfId="0" applyFont="1" applyBorder="1" applyAlignment="1">
      <alignment horizontal="distributed" vertical="center" indent="1" shrinkToFit="1"/>
    </xf>
    <xf numFmtId="0" fontId="18" fillId="0" borderId="28" xfId="0" applyFont="1" applyBorder="1" applyAlignment="1">
      <alignment horizontal="center" vertical="center" shrinkToFit="1"/>
    </xf>
    <xf numFmtId="0" fontId="18" fillId="0" borderId="24"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0" xfId="0" applyFont="1" applyBorder="1" applyAlignment="1">
      <alignment horizontal="center" vertical="center" shrinkToFit="1"/>
    </xf>
    <xf numFmtId="177" fontId="18" fillId="0" borderId="11" xfId="0" applyNumberFormat="1" applyFont="1" applyBorder="1" applyAlignment="1">
      <alignment horizontal="center" vertical="center"/>
    </xf>
    <xf numFmtId="0" fontId="18" fillId="0" borderId="11" xfId="0" applyFont="1" applyBorder="1" applyAlignment="1">
      <alignment horizontal="right" vertical="center"/>
    </xf>
    <xf numFmtId="178" fontId="18" fillId="0" borderId="11" xfId="0" applyNumberFormat="1" applyFont="1" applyBorder="1" applyAlignment="1">
      <alignment horizontal="center" vertical="center"/>
    </xf>
    <xf numFmtId="0" fontId="18" fillId="0" borderId="14" xfId="0" applyFont="1" applyBorder="1" applyAlignment="1" applyProtection="1">
      <alignment horizontal="center" vertical="center"/>
      <protection locked="0"/>
    </xf>
    <xf numFmtId="0" fontId="18" fillId="0" borderId="26" xfId="0" applyFont="1" applyBorder="1" applyAlignment="1">
      <alignment horizontal="center" vertical="center"/>
    </xf>
    <xf numFmtId="0" fontId="18" fillId="0" borderId="16" xfId="0" applyFont="1" applyBorder="1" applyAlignment="1">
      <alignment horizontal="center" vertical="center"/>
    </xf>
    <xf numFmtId="0" fontId="18" fillId="0" borderId="41" xfId="0" applyFont="1" applyBorder="1" applyAlignment="1">
      <alignment horizontal="distributed" vertical="center"/>
    </xf>
    <xf numFmtId="0" fontId="10" fillId="0" borderId="34" xfId="0" applyFont="1" applyBorder="1" applyAlignment="1">
      <alignment horizontal="center" vertical="center" shrinkToFit="1"/>
    </xf>
    <xf numFmtId="0" fontId="18" fillId="0" borderId="8" xfId="0" applyFont="1" applyBorder="1" applyAlignment="1">
      <alignment horizontal="center" vertical="center"/>
    </xf>
    <xf numFmtId="0" fontId="18" fillId="0" borderId="0" xfId="0" applyFont="1" applyAlignment="1">
      <alignment horizontal="center" vertical="center"/>
    </xf>
    <xf numFmtId="0" fontId="18" fillId="0" borderId="9" xfId="0" applyFont="1" applyBorder="1" applyAlignment="1">
      <alignment horizontal="center" vertical="center"/>
    </xf>
    <xf numFmtId="0" fontId="18" fillId="0" borderId="13" xfId="0" applyFont="1" applyBorder="1" applyAlignment="1">
      <alignment horizontal="distributed" vertical="center" shrinkToFit="1"/>
    </xf>
    <xf numFmtId="0" fontId="18" fillId="0" borderId="14" xfId="0" applyFont="1" applyBorder="1" applyAlignment="1">
      <alignment horizontal="distributed" vertical="center" shrinkToFit="1"/>
    </xf>
    <xf numFmtId="0" fontId="18" fillId="0" borderId="16" xfId="0" applyFont="1" applyBorder="1" applyAlignment="1">
      <alignment horizontal="distributed" vertical="center" shrinkToFit="1"/>
    </xf>
    <xf numFmtId="0" fontId="18" fillId="0" borderId="41" xfId="0" applyFont="1" applyBorder="1" applyAlignment="1" applyProtection="1">
      <alignment vertical="center" shrinkToFit="1"/>
      <protection locked="0"/>
    </xf>
    <xf numFmtId="0" fontId="18" fillId="0" borderId="14" xfId="0" applyFont="1" applyBorder="1" applyAlignment="1" applyProtection="1">
      <alignment horizontal="left" vertical="center" shrinkToFit="1"/>
      <protection locked="0"/>
    </xf>
    <xf numFmtId="0" fontId="18" fillId="0" borderId="15" xfId="0" applyFont="1" applyBorder="1" applyAlignment="1" applyProtection="1">
      <alignment horizontal="left" vertical="center" shrinkToFit="1"/>
      <protection locked="0"/>
    </xf>
    <xf numFmtId="0" fontId="18" fillId="0" borderId="27" xfId="0" applyFont="1" applyBorder="1" applyAlignment="1" applyProtection="1">
      <alignment horizontal="left" vertical="center" indent="1"/>
      <protection locked="0"/>
    </xf>
    <xf numFmtId="0" fontId="18" fillId="0" borderId="14" xfId="0" applyFont="1" applyBorder="1" applyAlignment="1" applyProtection="1">
      <alignment horizontal="left" vertical="center" indent="1"/>
      <protection locked="0"/>
    </xf>
    <xf numFmtId="0" fontId="18" fillId="0" borderId="26" xfId="0" applyFont="1" applyBorder="1" applyAlignment="1">
      <alignment horizontal="distributed" vertical="center" shrinkToFit="1"/>
    </xf>
    <xf numFmtId="0" fontId="18" fillId="0" borderId="15" xfId="0" applyFont="1" applyBorder="1" applyAlignment="1" applyProtection="1">
      <alignment horizontal="left" vertical="center" indent="1"/>
      <protection locked="0"/>
    </xf>
    <xf numFmtId="0" fontId="18" fillId="0" borderId="0" xfId="0" applyFont="1" applyAlignment="1">
      <alignment vertical="center" shrinkToFit="1"/>
    </xf>
    <xf numFmtId="0" fontId="18" fillId="0" borderId="0" xfId="0" applyFont="1" applyAlignment="1">
      <alignment horizontal="distributed" vertical="center"/>
    </xf>
    <xf numFmtId="0" fontId="18" fillId="0" borderId="41" xfId="0" applyFont="1" applyBorder="1" applyAlignment="1" applyProtection="1">
      <alignment horizontal="center" vertical="center"/>
      <protection locked="0"/>
    </xf>
    <xf numFmtId="0" fontId="18" fillId="0" borderId="41" xfId="0" applyFont="1" applyBorder="1" applyAlignment="1">
      <alignment horizontal="center" vertical="center"/>
    </xf>
    <xf numFmtId="0" fontId="10" fillId="0" borderId="0" xfId="0" applyFont="1" applyAlignment="1">
      <alignment horizontal="center"/>
    </xf>
    <xf numFmtId="0" fontId="18" fillId="0" borderId="34" xfId="0" applyFont="1" applyBorder="1" applyAlignment="1" applyProtection="1">
      <alignment vertical="center" shrinkToFit="1"/>
      <protection locked="0"/>
    </xf>
    <xf numFmtId="0" fontId="16" fillId="0" borderId="2"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8" fillId="0" borderId="40"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1" fillId="0" borderId="0" xfId="0" applyFont="1" applyAlignment="1"/>
    <xf numFmtId="3" fontId="13" fillId="0" borderId="0" xfId="0" applyNumberFormat="1" applyFont="1" applyAlignment="1">
      <alignment horizontal="center" vertical="center"/>
    </xf>
    <xf numFmtId="0" fontId="13" fillId="0" borderId="0" xfId="0" applyFont="1" applyAlignment="1">
      <alignment horizontal="center" vertical="center"/>
    </xf>
    <xf numFmtId="3" fontId="11" fillId="0" borderId="0" xfId="0" applyNumberFormat="1" applyFont="1" applyAlignment="1">
      <alignment horizont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16" fillId="0" borderId="44" xfId="0" applyFont="1" applyBorder="1" applyAlignment="1">
      <alignment horizontal="center" vertical="center"/>
    </xf>
  </cellXfs>
  <cellStyles count="2">
    <cellStyle name="桁区切り" xfId="1" builtinId="6"/>
    <cellStyle name="標準" xfId="0" builtinId="0"/>
  </cellStyles>
  <dxfs count="1">
    <dxf>
      <fill>
        <patternFill>
          <bgColor theme="8" tint="0.79998168889431442"/>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13" Type="http://schemas.microsoft.com/office/2017/10/relationships/person" Target="persons/person.xml"/><Relationship Id="rId3" Type="http://schemas.openxmlformats.org/officeDocument/2006/relationships/styles" Target="styles.xml"/><Relationship Id="rId7" Type="http://schemas.microsoft.com/office/2017/10/relationships/person" Target="persons/person0.xml"/><Relationship Id="rId12" Type="http://schemas.microsoft.com/office/2017/10/relationships/person" Target="persons/person5.xml"/><Relationship Id="rId2" Type="http://schemas.openxmlformats.org/officeDocument/2006/relationships/theme" Target="theme/theme1.xml"/><Relationship Id="rId1" Type="http://schemas.openxmlformats.org/officeDocument/2006/relationships/worksheet" Target="worksheets/sheet1.xml"/><Relationship Id="rId11" Type="http://schemas.microsoft.com/office/2017/10/relationships/person" Target="persons/person3.xml"/><Relationship Id="rId5" Type="http://schemas.openxmlformats.org/officeDocument/2006/relationships/calcChain" Target="calcChain.xml"/><Relationship Id="rId10" Type="http://schemas.microsoft.com/office/2017/10/relationships/person" Target="persons/person2.xml"/><Relationship Id="rId4" Type="http://schemas.openxmlformats.org/officeDocument/2006/relationships/sharedStrings" Target="sharedStrings.xml"/><Relationship Id="rId9" Type="http://schemas.microsoft.com/office/2017/10/relationships/person" Target="persons/person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47504</xdr:colOff>
      <xdr:row>32</xdr:row>
      <xdr:rowOff>0</xdr:rowOff>
    </xdr:from>
    <xdr:to>
      <xdr:col>59</xdr:col>
      <xdr:colOff>22412</xdr:colOff>
      <xdr:row>32</xdr:row>
      <xdr:rowOff>0</xdr:rowOff>
    </xdr:to>
    <xdr:cxnSp macro="">
      <xdr:nvCxnSpPr>
        <xdr:cNvPr id="3" name="直線コネクタ 2">
          <a:extLst>
            <a:ext uri="{FF2B5EF4-FFF2-40B4-BE49-F238E27FC236}">
              <a16:creationId xmlns:a16="http://schemas.microsoft.com/office/drawing/2014/main" id="{8243A4CF-4257-FDCB-110B-440882C3D92F}"/>
            </a:ext>
          </a:extLst>
        </xdr:cNvPr>
        <xdr:cNvCxnSpPr/>
      </xdr:nvCxnSpPr>
      <xdr:spPr>
        <a:xfrm>
          <a:off x="4518651" y="7166162"/>
          <a:ext cx="1784658"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47504</xdr:colOff>
      <xdr:row>46</xdr:row>
      <xdr:rowOff>0</xdr:rowOff>
    </xdr:from>
    <xdr:to>
      <xdr:col>59</xdr:col>
      <xdr:colOff>22412</xdr:colOff>
      <xdr:row>46</xdr:row>
      <xdr:rowOff>0</xdr:rowOff>
    </xdr:to>
    <xdr:cxnSp macro="">
      <xdr:nvCxnSpPr>
        <xdr:cNvPr id="11" name="直線コネクタ 10">
          <a:extLst>
            <a:ext uri="{FF2B5EF4-FFF2-40B4-BE49-F238E27FC236}">
              <a16:creationId xmlns:a16="http://schemas.microsoft.com/office/drawing/2014/main" id="{520A70FC-73AA-4DC6-BE0B-B99015DE04C7}"/>
            </a:ext>
          </a:extLst>
        </xdr:cNvPr>
        <xdr:cNvCxnSpPr/>
      </xdr:nvCxnSpPr>
      <xdr:spPr>
        <a:xfrm>
          <a:off x="4355735" y="9847385"/>
          <a:ext cx="1718715"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61</xdr:col>
      <xdr:colOff>0</xdr:colOff>
      <xdr:row>0</xdr:row>
      <xdr:rowOff>0</xdr:rowOff>
    </xdr:from>
    <xdr:to>
      <xdr:col>69</xdr:col>
      <xdr:colOff>408788</xdr:colOff>
      <xdr:row>47</xdr:row>
      <xdr:rowOff>8287</xdr:rowOff>
    </xdr:to>
    <xdr:pic>
      <xdr:nvPicPr>
        <xdr:cNvPr id="4" name="図 3">
          <a:extLst>
            <a:ext uri="{FF2B5EF4-FFF2-40B4-BE49-F238E27FC236}">
              <a16:creationId xmlns:a16="http://schemas.microsoft.com/office/drawing/2014/main" id="{567BBD7B-5743-2649-838C-076B492CDA6B}"/>
            </a:ext>
          </a:extLst>
        </xdr:cNvPr>
        <xdr:cNvPicPr>
          <a:picLocks noChangeAspect="1"/>
        </xdr:cNvPicPr>
      </xdr:nvPicPr>
      <xdr:blipFill>
        <a:blip xmlns:r="http://schemas.openxmlformats.org/officeDocument/2006/relationships" r:embed="rId1"/>
        <a:stretch>
          <a:fillRect/>
        </a:stretch>
      </xdr:blipFill>
      <xdr:spPr>
        <a:xfrm>
          <a:off x="6848475" y="0"/>
          <a:ext cx="6295238" cy="990476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2A80F-69DD-45A4-B658-AF61432D647C}">
  <dimension ref="A1:BL61"/>
  <sheetViews>
    <sheetView tabSelected="1" view="pageBreakPreview" zoomScaleNormal="100" zoomScaleSheetLayoutView="100" zoomScalePageLayoutView="120" workbookViewId="0">
      <selection activeCell="AT5" sqref="AT5:AV5"/>
    </sheetView>
  </sheetViews>
  <sheetFormatPr defaultColWidth="8.875" defaultRowHeight="18.75" x14ac:dyDescent="0.4"/>
  <cols>
    <col min="1" max="60" width="1.375" customWidth="1"/>
    <col min="61" max="61" width="7.375" customWidth="1"/>
    <col min="62" max="62" width="15.5" customWidth="1"/>
    <col min="63" max="63" width="11.125" customWidth="1"/>
    <col min="64" max="64" width="6.25" customWidth="1"/>
  </cols>
  <sheetData>
    <row r="1" spans="1:64" x14ac:dyDescent="0.4">
      <c r="A1" s="132" t="s">
        <v>63</v>
      </c>
      <c r="B1" s="132"/>
      <c r="C1" s="132"/>
      <c r="D1" s="132"/>
      <c r="E1" s="132"/>
      <c r="F1" s="132"/>
      <c r="G1" s="132"/>
      <c r="H1" s="132" t="s">
        <v>0</v>
      </c>
      <c r="I1" s="132"/>
      <c r="J1" s="132"/>
      <c r="K1" s="132"/>
      <c r="L1" s="132"/>
      <c r="M1" s="132"/>
      <c r="N1" s="132"/>
      <c r="O1" s="132" t="s">
        <v>64</v>
      </c>
      <c r="P1" s="132"/>
      <c r="Q1" s="132"/>
      <c r="R1" s="132"/>
      <c r="S1" s="132"/>
      <c r="T1" s="132"/>
      <c r="U1" s="132"/>
      <c r="V1" s="132"/>
      <c r="W1" s="132"/>
      <c r="X1" s="132"/>
      <c r="Y1" s="132" t="s">
        <v>65</v>
      </c>
      <c r="Z1" s="132"/>
      <c r="AA1" s="132"/>
      <c r="AB1" s="132"/>
      <c r="AC1" s="132"/>
      <c r="AD1" s="132"/>
      <c r="AE1" s="132"/>
      <c r="AF1" s="132"/>
      <c r="AG1" s="132"/>
      <c r="AH1" s="132"/>
      <c r="AI1" s="132" t="s">
        <v>66</v>
      </c>
      <c r="AJ1" s="132"/>
      <c r="AK1" s="132"/>
      <c r="AL1" s="132"/>
      <c r="AM1" s="132"/>
      <c r="AN1" s="132"/>
      <c r="AO1" s="132"/>
      <c r="AP1" s="132"/>
      <c r="AQ1" s="132"/>
      <c r="AR1" s="132"/>
      <c r="AS1" s="132" t="s">
        <v>2</v>
      </c>
      <c r="AT1" s="132"/>
      <c r="AU1" s="132"/>
      <c r="AV1" s="132"/>
      <c r="AW1" s="132"/>
      <c r="AX1" s="132"/>
      <c r="AY1" s="132"/>
      <c r="AZ1" s="132"/>
      <c r="BA1" s="143"/>
      <c r="BB1" s="144" t="s">
        <v>1</v>
      </c>
      <c r="BC1" s="132"/>
      <c r="BD1" s="132"/>
      <c r="BE1" s="132"/>
      <c r="BF1" s="132"/>
      <c r="BG1" s="132"/>
      <c r="BH1" s="132"/>
      <c r="BI1" s="51" t="s">
        <v>56</v>
      </c>
    </row>
    <row r="2" spans="1:64" ht="36.75" customHeight="1" x14ac:dyDescent="0.4">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8"/>
      <c r="BB2" s="145"/>
      <c r="BC2" s="137"/>
      <c r="BD2" s="137"/>
      <c r="BE2" s="137"/>
      <c r="BF2" s="137"/>
      <c r="BG2" s="137"/>
      <c r="BH2" s="137"/>
      <c r="BI2" s="51"/>
    </row>
    <row r="3" spans="1:64" ht="8.4499999999999993" customHeight="1" thickBot="1" x14ac:dyDescent="0.45">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51"/>
    </row>
    <row r="4" spans="1:64" ht="25.5" customHeight="1" x14ac:dyDescent="0.4">
      <c r="A4" s="133" t="s">
        <v>43</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5"/>
      <c r="BI4" s="51"/>
    </row>
    <row r="5" spans="1:64" x14ac:dyDescent="0.25">
      <c r="A5" s="39"/>
      <c r="B5" s="130" t="s">
        <v>35</v>
      </c>
      <c r="C5" s="130"/>
      <c r="D5" s="130"/>
      <c r="E5" s="130"/>
      <c r="F5" s="130"/>
      <c r="G5" s="130"/>
      <c r="H5" s="130"/>
      <c r="I5" s="130"/>
      <c r="J5" s="130"/>
      <c r="K5" s="130"/>
      <c r="L5" s="130"/>
      <c r="M5" s="130"/>
      <c r="N5" s="130"/>
      <c r="O5" s="130"/>
      <c r="P5" s="130"/>
      <c r="Q5" s="130"/>
      <c r="R5" s="130"/>
      <c r="S5" s="130"/>
      <c r="T5" s="130"/>
      <c r="U5" s="40"/>
      <c r="V5" s="40"/>
      <c r="W5" s="40"/>
      <c r="X5" s="40"/>
      <c r="Y5" s="40"/>
      <c r="Z5" s="40"/>
      <c r="AA5" s="40"/>
      <c r="AB5" s="40"/>
      <c r="AC5" s="40"/>
      <c r="AD5" s="40"/>
      <c r="AE5" s="40"/>
      <c r="AF5" s="40"/>
      <c r="AG5" s="40"/>
      <c r="AH5" s="40"/>
      <c r="AI5" s="40"/>
      <c r="AJ5" s="40"/>
      <c r="AK5" s="40"/>
      <c r="AL5" s="40"/>
      <c r="AM5" s="40"/>
      <c r="AN5" s="40"/>
      <c r="AO5" s="40"/>
      <c r="AP5" s="129" t="s">
        <v>6</v>
      </c>
      <c r="AQ5" s="129"/>
      <c r="AR5" s="129"/>
      <c r="AS5" s="129"/>
      <c r="AT5" s="128"/>
      <c r="AU5" s="128"/>
      <c r="AV5" s="128"/>
      <c r="AW5" s="129" t="s">
        <v>5</v>
      </c>
      <c r="AX5" s="129"/>
      <c r="AY5" s="128"/>
      <c r="AZ5" s="128"/>
      <c r="BA5" s="128"/>
      <c r="BB5" s="129" t="s">
        <v>4</v>
      </c>
      <c r="BC5" s="129"/>
      <c r="BD5" s="128"/>
      <c r="BE5" s="128"/>
      <c r="BF5" s="128"/>
      <c r="BG5" s="129" t="s">
        <v>3</v>
      </c>
      <c r="BH5" s="136"/>
      <c r="BI5" s="51"/>
    </row>
    <row r="6" spans="1:64" ht="12.95" customHeight="1" x14ac:dyDescent="0.4">
      <c r="A6" s="39"/>
      <c r="B6" s="126" t="s">
        <v>7</v>
      </c>
      <c r="C6" s="126"/>
      <c r="D6" s="126"/>
      <c r="E6" s="126"/>
      <c r="F6" s="126"/>
      <c r="G6" s="126"/>
      <c r="H6" s="126"/>
      <c r="I6" s="126"/>
      <c r="J6" s="126"/>
      <c r="K6" s="126"/>
      <c r="L6" s="126"/>
      <c r="M6" s="126"/>
      <c r="N6" s="126"/>
      <c r="O6" s="126"/>
      <c r="P6" s="126"/>
      <c r="Q6" s="126"/>
      <c r="R6" s="126"/>
      <c r="S6" s="126"/>
      <c r="T6" s="126"/>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1"/>
      <c r="BI6" s="51"/>
    </row>
    <row r="7" spans="1:64" ht="12.95" customHeight="1" x14ac:dyDescent="0.4">
      <c r="A7" s="39"/>
      <c r="B7" s="114" t="s">
        <v>8</v>
      </c>
      <c r="C7" s="114"/>
      <c r="D7" s="114"/>
      <c r="E7" s="114"/>
      <c r="F7" s="114"/>
      <c r="G7" s="114"/>
      <c r="H7" s="114"/>
      <c r="I7" s="114"/>
      <c r="J7" s="114"/>
      <c r="K7" s="114"/>
      <c r="L7" s="114"/>
      <c r="M7" s="114"/>
      <c r="N7" s="114"/>
      <c r="O7" s="114"/>
      <c r="P7" s="114"/>
      <c r="Q7" s="114"/>
      <c r="R7" s="114"/>
      <c r="S7" s="114"/>
      <c r="T7" s="114"/>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1"/>
      <c r="BI7" s="51"/>
    </row>
    <row r="8" spans="1:64" ht="19.7" customHeight="1" x14ac:dyDescent="0.4">
      <c r="A8" s="39"/>
      <c r="B8" s="40"/>
      <c r="C8" s="40"/>
      <c r="D8" s="40"/>
      <c r="E8" s="40"/>
      <c r="F8" s="40"/>
      <c r="G8" s="40"/>
      <c r="H8" s="40"/>
      <c r="I8" s="40"/>
      <c r="J8" s="40"/>
      <c r="K8" s="40"/>
      <c r="L8" s="40"/>
      <c r="M8" s="40"/>
      <c r="N8" s="40"/>
      <c r="O8" s="40"/>
      <c r="P8" s="40"/>
      <c r="Q8" s="40"/>
      <c r="R8" s="40"/>
      <c r="S8" s="40"/>
      <c r="T8" s="40"/>
      <c r="U8" s="40"/>
      <c r="V8" s="40"/>
      <c r="W8" s="40"/>
      <c r="X8" s="40"/>
      <c r="Y8" s="40"/>
      <c r="Z8" s="40"/>
      <c r="AA8" s="40"/>
      <c r="AB8" s="111" t="s">
        <v>9</v>
      </c>
      <c r="AC8" s="111"/>
      <c r="AD8" s="111"/>
      <c r="AE8" s="111"/>
      <c r="AF8" s="111"/>
      <c r="AG8" s="111"/>
      <c r="AH8" s="42"/>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41"/>
      <c r="BI8" s="51"/>
      <c r="BJ8" s="24" t="s">
        <v>29</v>
      </c>
      <c r="BK8" s="24" t="s">
        <v>38</v>
      </c>
    </row>
    <row r="9" spans="1:64" ht="19.7" customHeight="1" x14ac:dyDescent="0.4">
      <c r="A9" s="39"/>
      <c r="B9" s="40"/>
      <c r="C9" s="40"/>
      <c r="D9" s="40"/>
      <c r="E9" s="40"/>
      <c r="F9" s="40"/>
      <c r="G9" s="40"/>
      <c r="H9" s="40"/>
      <c r="I9" s="40"/>
      <c r="J9" s="40"/>
      <c r="K9" s="40"/>
      <c r="L9" s="40"/>
      <c r="M9" s="40"/>
      <c r="N9" s="40"/>
      <c r="O9" s="40"/>
      <c r="P9" s="40"/>
      <c r="Q9" s="40"/>
      <c r="R9" s="40"/>
      <c r="S9" s="40"/>
      <c r="T9" s="40"/>
      <c r="U9" s="40"/>
      <c r="V9" s="40"/>
      <c r="W9" s="40"/>
      <c r="X9" s="40"/>
      <c r="Y9" s="40"/>
      <c r="Z9" s="40"/>
      <c r="AA9" s="40"/>
      <c r="AB9" s="111" t="s">
        <v>10</v>
      </c>
      <c r="AC9" s="111"/>
      <c r="AD9" s="111"/>
      <c r="AE9" s="111"/>
      <c r="AF9" s="111"/>
      <c r="AG9" s="111"/>
      <c r="AH9" s="42"/>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41"/>
      <c r="BI9" s="51"/>
      <c r="BJ9">
        <f>I14</f>
        <v>0</v>
      </c>
      <c r="BK9">
        <f>AJ14</f>
        <v>0</v>
      </c>
    </row>
    <row r="10" spans="1:64" ht="11.25" customHeight="1" x14ac:dyDescent="0.4">
      <c r="A10" s="39"/>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127" t="s">
        <v>11</v>
      </c>
      <c r="AC10" s="127"/>
      <c r="AD10" s="127"/>
      <c r="AE10" s="127"/>
      <c r="AF10" s="127"/>
      <c r="AG10" s="127"/>
      <c r="AH10" s="112" t="s">
        <v>12</v>
      </c>
      <c r="AI10" s="112"/>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41"/>
      <c r="BI10" s="51"/>
    </row>
    <row r="11" spans="1:64" ht="19.7" customHeight="1" x14ac:dyDescent="0.4">
      <c r="A11" s="39"/>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111"/>
      <c r="AC11" s="111"/>
      <c r="AD11" s="111"/>
      <c r="AE11" s="111"/>
      <c r="AF11" s="111"/>
      <c r="AG11" s="111"/>
      <c r="AH11" s="42"/>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41"/>
      <c r="BI11" s="51"/>
    </row>
    <row r="12" spans="1:64" ht="19.7" customHeight="1" x14ac:dyDescent="0.4">
      <c r="A12" s="39"/>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111" t="s">
        <v>13</v>
      </c>
      <c r="AC12" s="111"/>
      <c r="AD12" s="111"/>
      <c r="AE12" s="111"/>
      <c r="AF12" s="111"/>
      <c r="AG12" s="111"/>
      <c r="AH12" s="42"/>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41"/>
      <c r="BI12" s="51"/>
      <c r="BJ12" s="25" t="s">
        <v>29</v>
      </c>
      <c r="BK12" s="25" t="s">
        <v>38</v>
      </c>
      <c r="BL12" s="25" t="s">
        <v>23</v>
      </c>
    </row>
    <row r="13" spans="1:64" ht="12.95" customHeight="1" x14ac:dyDescent="0.4">
      <c r="A13" s="113" t="s">
        <v>14</v>
      </c>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5"/>
      <c r="BI13" s="51"/>
      <c r="BJ13" s="26" t="s">
        <v>51</v>
      </c>
      <c r="BK13" s="26" t="s">
        <v>54</v>
      </c>
      <c r="BL13" s="37">
        <v>8000</v>
      </c>
    </row>
    <row r="14" spans="1:64" ht="19.7" customHeight="1" x14ac:dyDescent="0.4">
      <c r="A14" s="116" t="s">
        <v>29</v>
      </c>
      <c r="B14" s="117"/>
      <c r="C14" s="117"/>
      <c r="D14" s="117"/>
      <c r="E14" s="117"/>
      <c r="F14" s="117"/>
      <c r="G14" s="117"/>
      <c r="H14" s="118"/>
      <c r="I14" s="122"/>
      <c r="J14" s="123"/>
      <c r="K14" s="123"/>
      <c r="L14" s="123"/>
      <c r="M14" s="123"/>
      <c r="N14" s="123"/>
      <c r="O14" s="123"/>
      <c r="P14" s="123"/>
      <c r="Q14" s="123"/>
      <c r="R14" s="123"/>
      <c r="S14" s="123"/>
      <c r="T14" s="123"/>
      <c r="U14" s="123"/>
      <c r="V14" s="123"/>
      <c r="W14" s="123"/>
      <c r="X14" s="123"/>
      <c r="Y14" s="123"/>
      <c r="Z14" s="123"/>
      <c r="AA14" s="123"/>
      <c r="AB14" s="124" t="s">
        <v>38</v>
      </c>
      <c r="AC14" s="117"/>
      <c r="AD14" s="117"/>
      <c r="AE14" s="117"/>
      <c r="AF14" s="117"/>
      <c r="AG14" s="117"/>
      <c r="AH14" s="117"/>
      <c r="AI14" s="118"/>
      <c r="AJ14" s="122"/>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5"/>
      <c r="BI14" s="51"/>
      <c r="BJ14" s="26" t="s">
        <v>51</v>
      </c>
      <c r="BK14" s="26" t="s">
        <v>55</v>
      </c>
      <c r="BL14" s="37">
        <v>4250</v>
      </c>
    </row>
    <row r="15" spans="1:64" ht="19.7" customHeight="1" x14ac:dyDescent="0.4">
      <c r="A15" s="116" t="s">
        <v>30</v>
      </c>
      <c r="B15" s="117"/>
      <c r="C15" s="117"/>
      <c r="D15" s="117"/>
      <c r="E15" s="117"/>
      <c r="F15" s="117"/>
      <c r="G15" s="117"/>
      <c r="H15" s="118"/>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1"/>
      <c r="BI15" s="51"/>
      <c r="BJ15" s="26" t="s">
        <v>51</v>
      </c>
      <c r="BK15" s="26" t="s">
        <v>52</v>
      </c>
      <c r="BL15" s="37">
        <v>2490</v>
      </c>
    </row>
    <row r="16" spans="1:64" ht="19.7" customHeight="1" x14ac:dyDescent="0.4">
      <c r="A16" s="116" t="s">
        <v>31</v>
      </c>
      <c r="B16" s="117"/>
      <c r="C16" s="117"/>
      <c r="D16" s="117"/>
      <c r="E16" s="117"/>
      <c r="F16" s="117"/>
      <c r="G16" s="117"/>
      <c r="H16" s="118"/>
      <c r="I16" s="88" t="s">
        <v>6</v>
      </c>
      <c r="J16" s="88"/>
      <c r="K16" s="88"/>
      <c r="L16" s="88"/>
      <c r="M16" s="108"/>
      <c r="N16" s="108"/>
      <c r="O16" s="108"/>
      <c r="P16" s="88" t="s">
        <v>5</v>
      </c>
      <c r="Q16" s="88"/>
      <c r="R16" s="108"/>
      <c r="S16" s="108"/>
      <c r="T16" s="108"/>
      <c r="U16" s="88" t="s">
        <v>4</v>
      </c>
      <c r="V16" s="88"/>
      <c r="W16" s="108"/>
      <c r="X16" s="108"/>
      <c r="Y16" s="108"/>
      <c r="Z16" s="88" t="s">
        <v>3</v>
      </c>
      <c r="AA16" s="88"/>
      <c r="AB16" s="88" t="s">
        <v>15</v>
      </c>
      <c r="AC16" s="88"/>
      <c r="AD16" s="108"/>
      <c r="AE16" s="108"/>
      <c r="AF16" s="108"/>
      <c r="AG16" s="88" t="s">
        <v>16</v>
      </c>
      <c r="AH16" s="88"/>
      <c r="AI16" s="88"/>
      <c r="AJ16" s="88"/>
      <c r="AK16" s="88"/>
      <c r="AL16" s="108"/>
      <c r="AM16" s="108"/>
      <c r="AN16" s="108"/>
      <c r="AO16" s="88" t="s">
        <v>17</v>
      </c>
      <c r="AP16" s="88"/>
      <c r="AQ16" s="88" t="s">
        <v>18</v>
      </c>
      <c r="AR16" s="88"/>
      <c r="AS16" s="108"/>
      <c r="AT16" s="108"/>
      <c r="AU16" s="108"/>
      <c r="AV16" s="88" t="s">
        <v>17</v>
      </c>
      <c r="AW16" s="88"/>
      <c r="AX16" s="109" t="s">
        <v>20</v>
      </c>
      <c r="AY16" s="88"/>
      <c r="AZ16" s="88"/>
      <c r="BA16" s="88"/>
      <c r="BB16" s="88"/>
      <c r="BC16" s="110"/>
      <c r="BD16" s="108"/>
      <c r="BE16" s="108"/>
      <c r="BF16" s="108"/>
      <c r="BG16" s="88" t="s">
        <v>19</v>
      </c>
      <c r="BH16" s="89"/>
      <c r="BI16" s="51"/>
      <c r="BJ16" s="26" t="s">
        <v>53</v>
      </c>
      <c r="BK16" s="26" t="s">
        <v>54</v>
      </c>
      <c r="BL16" s="37">
        <v>3060</v>
      </c>
    </row>
    <row r="17" spans="1:64" ht="19.7" customHeight="1" x14ac:dyDescent="0.4">
      <c r="A17" s="62" t="s">
        <v>32</v>
      </c>
      <c r="B17" s="63"/>
      <c r="C17" s="63"/>
      <c r="D17" s="63"/>
      <c r="E17" s="63"/>
      <c r="F17" s="63"/>
      <c r="G17" s="63"/>
      <c r="H17" s="64"/>
      <c r="I17" s="95" t="s">
        <v>11</v>
      </c>
      <c r="J17" s="96"/>
      <c r="K17" s="96"/>
      <c r="L17" s="96"/>
      <c r="M17" s="96"/>
      <c r="N17" s="97"/>
      <c r="O17" s="103" t="s">
        <v>12</v>
      </c>
      <c r="P17" s="104"/>
      <c r="Q17" s="83"/>
      <c r="R17" s="83"/>
      <c r="S17" s="83"/>
      <c r="T17" s="83"/>
      <c r="U17" s="83"/>
      <c r="V17" s="83"/>
      <c r="W17" s="83"/>
      <c r="X17" s="84"/>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5"/>
      <c r="BI17" s="51"/>
      <c r="BJ17" s="26" t="s">
        <v>53</v>
      </c>
      <c r="BK17" s="26" t="s">
        <v>55</v>
      </c>
      <c r="BL17" s="37">
        <v>1700</v>
      </c>
    </row>
    <row r="18" spans="1:64" ht="19.7" customHeight="1" x14ac:dyDescent="0.4">
      <c r="A18" s="65"/>
      <c r="B18" s="66"/>
      <c r="C18" s="66"/>
      <c r="D18" s="66"/>
      <c r="E18" s="66"/>
      <c r="F18" s="66"/>
      <c r="G18" s="66"/>
      <c r="H18" s="67"/>
      <c r="I18" s="98" t="s">
        <v>36</v>
      </c>
      <c r="J18" s="99"/>
      <c r="K18" s="99"/>
      <c r="L18" s="99"/>
      <c r="M18" s="99"/>
      <c r="N18" s="100"/>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7"/>
      <c r="BI18" s="51"/>
      <c r="BJ18" s="26" t="s">
        <v>53</v>
      </c>
      <c r="BK18" s="26" t="s">
        <v>52</v>
      </c>
      <c r="BL18" s="37">
        <v>1060</v>
      </c>
    </row>
    <row r="19" spans="1:64" ht="19.7" customHeight="1" x14ac:dyDescent="0.4">
      <c r="A19" s="68"/>
      <c r="B19" s="69"/>
      <c r="C19" s="69"/>
      <c r="D19" s="69"/>
      <c r="E19" s="69"/>
      <c r="F19" s="69"/>
      <c r="G19" s="69"/>
      <c r="H19" s="70"/>
      <c r="I19" s="101" t="s">
        <v>37</v>
      </c>
      <c r="J19" s="76"/>
      <c r="K19" s="76"/>
      <c r="L19" s="76"/>
      <c r="M19" s="76"/>
      <c r="N19" s="102"/>
      <c r="O19" s="76" t="s">
        <v>21</v>
      </c>
      <c r="P19" s="76"/>
      <c r="Q19" s="76"/>
      <c r="R19" s="76"/>
      <c r="S19" s="76"/>
      <c r="T19" s="77"/>
      <c r="U19" s="77"/>
      <c r="V19" s="77"/>
      <c r="W19" s="77"/>
      <c r="X19" s="77"/>
      <c r="Y19" s="77"/>
      <c r="Z19" s="77"/>
      <c r="AA19" s="77"/>
      <c r="AB19" s="77"/>
      <c r="AC19" s="77"/>
      <c r="AD19" s="77"/>
      <c r="AE19" s="77"/>
      <c r="AF19" s="77"/>
      <c r="AG19" s="77"/>
      <c r="AH19" s="77"/>
      <c r="AI19" s="77"/>
      <c r="AJ19" s="77"/>
      <c r="AK19" s="78"/>
      <c r="AL19" s="76" t="s">
        <v>22</v>
      </c>
      <c r="AM19" s="76"/>
      <c r="AN19" s="76"/>
      <c r="AO19" s="76"/>
      <c r="AP19" s="76"/>
      <c r="AQ19" s="90"/>
      <c r="AR19" s="90"/>
      <c r="AS19" s="90"/>
      <c r="AT19" s="90"/>
      <c r="AU19" s="90"/>
      <c r="AV19" s="90"/>
      <c r="AW19" s="90"/>
      <c r="AX19" s="90"/>
      <c r="AY19" s="90"/>
      <c r="AZ19" s="90"/>
      <c r="BA19" s="90"/>
      <c r="BB19" s="90"/>
      <c r="BC19" s="90"/>
      <c r="BD19" s="90"/>
      <c r="BE19" s="90"/>
      <c r="BF19" s="90"/>
      <c r="BG19" s="90"/>
      <c r="BH19" s="91"/>
      <c r="BI19" s="51"/>
    </row>
    <row r="20" spans="1:64" ht="19.7" customHeight="1" thickBot="1" x14ac:dyDescent="0.45">
      <c r="A20" s="71" t="s">
        <v>33</v>
      </c>
      <c r="B20" s="72"/>
      <c r="C20" s="72"/>
      <c r="D20" s="72"/>
      <c r="E20" s="72"/>
      <c r="F20" s="72"/>
      <c r="G20" s="72"/>
      <c r="H20" s="73"/>
      <c r="I20" s="60" t="s">
        <v>23</v>
      </c>
      <c r="J20" s="60"/>
      <c r="K20" s="75" t="str">
        <f>IFERROR(DGET($BJ$12:$BL$18,BL12,BJ8:BK9),"")</f>
        <v/>
      </c>
      <c r="L20" s="75"/>
      <c r="M20" s="75"/>
      <c r="N20" s="75"/>
      <c r="O20" s="75"/>
      <c r="P20" s="75"/>
      <c r="Q20" s="75"/>
      <c r="R20" s="60" t="s">
        <v>24</v>
      </c>
      <c r="S20" s="60"/>
      <c r="T20" s="60" t="s">
        <v>26</v>
      </c>
      <c r="U20" s="60"/>
      <c r="V20" s="107">
        <f>AS16-AL16</f>
        <v>0</v>
      </c>
      <c r="W20" s="107"/>
      <c r="X20" s="107"/>
      <c r="Y20" s="107"/>
      <c r="Z20" s="60" t="s">
        <v>27</v>
      </c>
      <c r="AA20" s="60"/>
      <c r="AB20" s="60"/>
      <c r="AC20" s="60"/>
      <c r="AD20" s="60" t="s">
        <v>28</v>
      </c>
      <c r="AE20" s="60"/>
      <c r="AF20" s="75" t="str">
        <f>IFERROR(K20*V20,"")</f>
        <v/>
      </c>
      <c r="AG20" s="75"/>
      <c r="AH20" s="75"/>
      <c r="AI20" s="75"/>
      <c r="AJ20" s="75"/>
      <c r="AK20" s="75"/>
      <c r="AL20" s="75"/>
      <c r="AM20" s="75"/>
      <c r="AN20" s="60" t="s">
        <v>24</v>
      </c>
      <c r="AO20" s="60"/>
      <c r="AP20" s="106" t="s">
        <v>25</v>
      </c>
      <c r="AQ20" s="106"/>
      <c r="AR20" s="106"/>
      <c r="AS20" s="106"/>
      <c r="AT20" s="106"/>
      <c r="AU20" s="106"/>
      <c r="AV20" s="105" t="str">
        <f>IFERROR(K20*V20,"")</f>
        <v/>
      </c>
      <c r="AW20" s="105"/>
      <c r="AX20" s="105"/>
      <c r="AY20" s="105"/>
      <c r="AZ20" s="105"/>
      <c r="BA20" s="105"/>
      <c r="BB20" s="105"/>
      <c r="BC20" s="105"/>
      <c r="BD20" s="105"/>
      <c r="BE20" s="105"/>
      <c r="BF20" s="105"/>
      <c r="BG20" s="60" t="s">
        <v>24</v>
      </c>
      <c r="BH20" s="92"/>
      <c r="BI20" s="51"/>
    </row>
    <row r="21" spans="1:64" ht="8.4499999999999993" customHeight="1" thickBot="1" x14ac:dyDescent="0.4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51"/>
    </row>
    <row r="22" spans="1:64" ht="31.5" customHeight="1" x14ac:dyDescent="0.4">
      <c r="A22" s="8"/>
      <c r="B22" s="9"/>
      <c r="C22" s="9"/>
      <c r="D22" s="9"/>
      <c r="E22" s="9"/>
      <c r="F22" s="9"/>
      <c r="G22" s="9"/>
      <c r="H22" s="9"/>
      <c r="I22" s="9"/>
      <c r="J22" s="9"/>
      <c r="K22" s="9"/>
      <c r="L22" s="9"/>
      <c r="M22" s="9"/>
      <c r="N22" s="9"/>
      <c r="O22" s="9"/>
      <c r="P22" s="9"/>
      <c r="Q22" s="9"/>
      <c r="R22" s="9"/>
      <c r="S22" s="9"/>
      <c r="T22" s="9"/>
      <c r="U22" s="20"/>
      <c r="V22" s="20"/>
      <c r="W22" s="20"/>
      <c r="X22" s="56" t="s">
        <v>48</v>
      </c>
      <c r="Y22" s="56"/>
      <c r="Z22" s="56"/>
      <c r="AA22" s="56"/>
      <c r="AB22" s="56"/>
      <c r="AC22" s="56"/>
      <c r="AD22" s="56"/>
      <c r="AE22" s="56"/>
      <c r="AF22" s="56"/>
      <c r="AG22" s="56"/>
      <c r="AH22" s="56"/>
      <c r="AI22" s="56"/>
      <c r="AJ22" s="56"/>
      <c r="AK22" s="56"/>
      <c r="AL22" s="57" t="s">
        <v>49</v>
      </c>
      <c r="AM22" s="57"/>
      <c r="AN22" s="57"/>
      <c r="AO22" s="9"/>
      <c r="AP22" s="9"/>
      <c r="AQ22" s="93" t="s">
        <v>40</v>
      </c>
      <c r="AR22" s="93"/>
      <c r="AS22" s="93"/>
      <c r="AT22" s="93"/>
      <c r="AU22" s="93"/>
      <c r="AV22" s="93"/>
      <c r="AW22" s="93"/>
      <c r="AX22" s="93"/>
      <c r="AY22" s="93"/>
      <c r="AZ22" s="93"/>
      <c r="BA22" s="93"/>
      <c r="BB22" s="93"/>
      <c r="BC22" s="93"/>
      <c r="BD22" s="93"/>
      <c r="BE22" s="93"/>
      <c r="BF22" s="93"/>
      <c r="BG22" s="9"/>
      <c r="BH22" s="10"/>
      <c r="BI22" s="51"/>
    </row>
    <row r="23" spans="1:64" ht="6.75" customHeight="1" x14ac:dyDescent="0.4">
      <c r="A23" s="47">
        <f>$AI$8</f>
        <v>0</v>
      </c>
      <c r="B23" s="48"/>
      <c r="C23" s="48"/>
      <c r="D23" s="48"/>
      <c r="E23" s="48"/>
      <c r="F23" s="48"/>
      <c r="G23" s="48"/>
      <c r="H23" s="48"/>
      <c r="I23" s="48"/>
      <c r="J23" s="48"/>
      <c r="K23" s="48"/>
      <c r="L23" s="48"/>
      <c r="M23" s="48"/>
      <c r="N23" s="48"/>
      <c r="O23" s="48"/>
      <c r="P23" s="48"/>
      <c r="Q23" s="48"/>
      <c r="R23" s="48"/>
      <c r="S23" s="48"/>
      <c r="T23" s="48"/>
      <c r="U23" s="49" t="s">
        <v>44</v>
      </c>
      <c r="V23" s="49"/>
      <c r="W23" s="49"/>
      <c r="X23" s="1"/>
      <c r="Y23" s="1"/>
      <c r="Z23" s="1"/>
      <c r="AA23" s="1"/>
      <c r="AB23" s="1"/>
      <c r="AC23" s="1"/>
      <c r="AD23" s="1"/>
      <c r="AE23" s="1"/>
      <c r="AF23" s="1"/>
      <c r="AG23" s="1"/>
      <c r="AH23" s="1"/>
      <c r="AI23" s="1"/>
      <c r="AJ23" s="1"/>
      <c r="AK23" s="1"/>
      <c r="AL23" s="1"/>
      <c r="AM23" s="1"/>
      <c r="AN23" s="1"/>
      <c r="AO23" s="1"/>
      <c r="AP23" s="1"/>
      <c r="AQ23" s="94"/>
      <c r="AR23" s="94"/>
      <c r="AS23" s="94"/>
      <c r="AT23" s="94"/>
      <c r="AU23" s="94"/>
      <c r="AV23" s="94"/>
      <c r="AW23" s="94"/>
      <c r="AX23" s="94"/>
      <c r="AY23" s="94"/>
      <c r="AZ23" s="94"/>
      <c r="BA23" s="94"/>
      <c r="BB23" s="94"/>
      <c r="BC23" s="94"/>
      <c r="BD23" s="94"/>
      <c r="BE23" s="94"/>
      <c r="BF23" s="94"/>
      <c r="BG23" s="1"/>
      <c r="BH23" s="11"/>
      <c r="BI23" s="51"/>
    </row>
    <row r="24" spans="1:64" x14ac:dyDescent="0.4">
      <c r="A24" s="47"/>
      <c r="B24" s="48"/>
      <c r="C24" s="48"/>
      <c r="D24" s="48"/>
      <c r="E24" s="48"/>
      <c r="F24" s="48"/>
      <c r="G24" s="48"/>
      <c r="H24" s="48"/>
      <c r="I24" s="48"/>
      <c r="J24" s="48"/>
      <c r="K24" s="48"/>
      <c r="L24" s="48"/>
      <c r="M24" s="48"/>
      <c r="N24" s="48"/>
      <c r="O24" s="48"/>
      <c r="P24" s="48"/>
      <c r="Q24" s="48"/>
      <c r="R24" s="48"/>
      <c r="S24" s="48"/>
      <c r="T24" s="48"/>
      <c r="U24" s="49"/>
      <c r="V24" s="49"/>
      <c r="W24" s="49"/>
      <c r="AQ24" s="1"/>
      <c r="AR24" s="1"/>
      <c r="AS24" s="1"/>
      <c r="AT24" s="1"/>
      <c r="AU24" s="1"/>
      <c r="AV24" s="1"/>
      <c r="AW24" s="1"/>
      <c r="AX24" s="1"/>
      <c r="AY24" s="1"/>
      <c r="AZ24" s="1"/>
      <c r="BA24" s="1"/>
      <c r="BB24" s="1"/>
      <c r="BC24" s="1"/>
      <c r="BD24" s="1"/>
      <c r="BE24" s="1"/>
      <c r="BF24" s="1"/>
      <c r="BG24" s="1"/>
      <c r="BH24" s="11"/>
      <c r="BI24" s="51"/>
    </row>
    <row r="25" spans="1:64" ht="12.95" customHeight="1" x14ac:dyDescent="0.4">
      <c r="A25" s="27"/>
      <c r="B25" s="28"/>
      <c r="C25" s="28"/>
      <c r="D25" s="28"/>
      <c r="E25" s="28"/>
      <c r="F25" s="28"/>
      <c r="G25" s="28"/>
      <c r="H25" s="28"/>
      <c r="I25" s="28"/>
      <c r="J25" s="28"/>
      <c r="K25" s="28"/>
      <c r="L25" s="28"/>
      <c r="M25" s="28"/>
      <c r="N25" s="28"/>
      <c r="O25" s="28"/>
      <c r="P25" s="28"/>
      <c r="Q25" s="28"/>
      <c r="R25" s="28"/>
      <c r="S25" s="28"/>
      <c r="T25" s="28"/>
      <c r="U25" s="29"/>
      <c r="V25" s="49" t="s">
        <v>41</v>
      </c>
      <c r="W25" s="49"/>
      <c r="X25" s="79" t="str">
        <f>AV20</f>
        <v/>
      </c>
      <c r="Y25" s="79"/>
      <c r="Z25" s="79"/>
      <c r="AA25" s="79"/>
      <c r="AB25" s="79"/>
      <c r="AC25" s="79"/>
      <c r="AD25" s="79"/>
      <c r="AE25" s="79"/>
      <c r="AF25" s="79"/>
      <c r="AG25" s="79"/>
      <c r="AH25" s="79"/>
      <c r="AI25" s="79"/>
      <c r="AJ25" s="79"/>
      <c r="AK25" s="79"/>
      <c r="AL25" s="49" t="s">
        <v>24</v>
      </c>
      <c r="AM25" s="49"/>
      <c r="AN25" s="49" t="s">
        <v>42</v>
      </c>
      <c r="AO25" s="49"/>
      <c r="AQ25" s="82" t="s">
        <v>57</v>
      </c>
      <c r="AR25" s="82"/>
      <c r="AS25" s="82"/>
      <c r="AT25" s="82"/>
      <c r="AU25" s="140" t="str">
        <f>X25</f>
        <v/>
      </c>
      <c r="AV25" s="141"/>
      <c r="AW25" s="141"/>
      <c r="AX25" s="141"/>
      <c r="AY25" s="141"/>
      <c r="AZ25" s="32" t="s">
        <v>59</v>
      </c>
      <c r="BA25" s="32"/>
      <c r="BB25" s="32"/>
      <c r="BC25" s="32"/>
      <c r="BD25" s="32"/>
      <c r="BE25" s="32"/>
      <c r="BF25" s="32"/>
      <c r="BG25" s="32"/>
      <c r="BH25" s="33"/>
      <c r="BI25" s="51"/>
    </row>
    <row r="26" spans="1:64" ht="12.95" customHeight="1" x14ac:dyDescent="0.2">
      <c r="A26" s="12"/>
      <c r="B26" s="1"/>
      <c r="C26" s="1"/>
      <c r="D26" s="1"/>
      <c r="E26" s="1"/>
      <c r="F26" s="1"/>
      <c r="G26" s="1"/>
      <c r="H26" s="1"/>
      <c r="I26" s="1"/>
      <c r="J26" s="1"/>
      <c r="K26" s="1"/>
      <c r="V26" s="81"/>
      <c r="W26" s="81"/>
      <c r="X26" s="80"/>
      <c r="Y26" s="80"/>
      <c r="Z26" s="80"/>
      <c r="AA26" s="80"/>
      <c r="AB26" s="80"/>
      <c r="AC26" s="80"/>
      <c r="AD26" s="80"/>
      <c r="AE26" s="80"/>
      <c r="AF26" s="80"/>
      <c r="AG26" s="80"/>
      <c r="AH26" s="80"/>
      <c r="AI26" s="80"/>
      <c r="AJ26" s="80"/>
      <c r="AK26" s="80"/>
      <c r="AL26" s="81"/>
      <c r="AM26" s="81"/>
      <c r="AN26" s="81"/>
      <c r="AO26" s="81"/>
      <c r="AP26" s="30"/>
      <c r="AQ26" s="139" t="s">
        <v>58</v>
      </c>
      <c r="AR26" s="139"/>
      <c r="AS26" s="139"/>
      <c r="AT26" s="139"/>
      <c r="AU26" s="142" t="str">
        <f>IFERROR(ROUNDDOWN((AU25*10/110),0),"")</f>
        <v/>
      </c>
      <c r="AV26" s="142"/>
      <c r="AW26" s="142"/>
      <c r="AX26" s="142"/>
      <c r="AY26" s="142"/>
      <c r="AZ26" s="30" t="s">
        <v>60</v>
      </c>
      <c r="BA26" s="30"/>
      <c r="BB26" s="30"/>
      <c r="BC26" s="30"/>
      <c r="BD26" s="30"/>
      <c r="BE26" s="30"/>
      <c r="BF26" s="30"/>
      <c r="BG26" s="30"/>
      <c r="BH26" s="31"/>
      <c r="BI26" s="51"/>
    </row>
    <row r="27" spans="1:64" x14ac:dyDescent="0.4">
      <c r="A27" s="2"/>
      <c r="B27" s="6"/>
      <c r="C27" s="6"/>
      <c r="D27" s="6"/>
      <c r="E27" s="6"/>
      <c r="F27" s="6"/>
      <c r="G27" s="6"/>
      <c r="H27" s="6"/>
      <c r="I27" s="6"/>
      <c r="J27" s="6"/>
      <c r="K27" s="6"/>
      <c r="L27" s="61" t="s">
        <v>45</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Z27" s="6"/>
      <c r="BA27" s="6"/>
      <c r="BB27" s="6"/>
      <c r="BC27" s="6"/>
      <c r="BD27" s="6"/>
      <c r="BE27" s="6"/>
      <c r="BF27" s="6"/>
      <c r="BG27" s="6"/>
      <c r="BH27" s="13"/>
      <c r="BI27" s="51"/>
    </row>
    <row r="28" spans="1:64" ht="12.95" customHeight="1" x14ac:dyDescent="0.4">
      <c r="A28" s="12"/>
      <c r="B28" s="1"/>
      <c r="AG28" s="43" t="s">
        <v>34</v>
      </c>
      <c r="AH28" s="43"/>
      <c r="AI28" s="43"/>
      <c r="AJ28" s="43"/>
      <c r="AK28" s="43"/>
      <c r="AL28" s="43"/>
      <c r="AM28" s="43"/>
      <c r="AN28" s="43"/>
      <c r="AO28" s="43"/>
      <c r="AP28" s="43"/>
      <c r="AQ28" s="43"/>
      <c r="AR28" s="43"/>
      <c r="AS28" s="43"/>
      <c r="AT28" s="43"/>
      <c r="AU28" s="43"/>
      <c r="AX28" s="7"/>
      <c r="AY28" s="7"/>
      <c r="AZ28" s="7"/>
      <c r="BA28" s="7"/>
      <c r="BB28" s="7"/>
      <c r="BC28" s="7"/>
      <c r="BD28" s="7"/>
      <c r="BE28" s="7"/>
      <c r="BF28" s="7"/>
      <c r="BG28" s="7"/>
      <c r="BH28" s="14"/>
      <c r="BI28" s="51"/>
    </row>
    <row r="29" spans="1:64" ht="12.95" customHeight="1" x14ac:dyDescent="0.4">
      <c r="A29" s="12"/>
      <c r="D29" s="1"/>
      <c r="AG29" s="44" t="s">
        <v>46</v>
      </c>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5"/>
      <c r="BI29" s="51"/>
    </row>
    <row r="30" spans="1:64" ht="18.75" customHeight="1" x14ac:dyDescent="0.4">
      <c r="A30" s="12"/>
      <c r="B30" s="4">
        <v>1</v>
      </c>
      <c r="C30" s="4" t="s">
        <v>47</v>
      </c>
      <c r="D30" s="55" t="s">
        <v>29</v>
      </c>
      <c r="E30" s="55"/>
      <c r="F30" s="55"/>
      <c r="G30" s="55"/>
      <c r="H30" s="55"/>
      <c r="I30" s="4"/>
      <c r="J30" s="74">
        <f>I14</f>
        <v>0</v>
      </c>
      <c r="K30" s="74"/>
      <c r="L30" s="74"/>
      <c r="M30" s="74"/>
      <c r="N30" s="74"/>
      <c r="O30" s="74"/>
      <c r="P30" s="74"/>
      <c r="Q30" s="74"/>
      <c r="R30" s="74"/>
      <c r="S30" s="74"/>
      <c r="T30" s="74"/>
      <c r="U30" s="74"/>
      <c r="V30" s="4"/>
      <c r="AG30" s="50" t="s">
        <v>61</v>
      </c>
      <c r="AH30" s="50"/>
      <c r="AI30" s="50"/>
      <c r="AJ30" s="50"/>
      <c r="AK30" s="50"/>
      <c r="AL30" s="50"/>
      <c r="AM30" s="50"/>
      <c r="AN30" s="50"/>
      <c r="AO30" s="50"/>
      <c r="AP30" s="50"/>
      <c r="AQ30" s="50"/>
      <c r="AR30" s="50"/>
      <c r="AS30" s="50"/>
      <c r="AT30" s="50"/>
      <c r="AU30" s="50"/>
      <c r="AV30" s="50"/>
      <c r="AW30" s="50"/>
      <c r="AX30" s="50"/>
      <c r="AY30" s="50"/>
      <c r="AZ30" s="50"/>
      <c r="BA30" s="34"/>
      <c r="BB30" s="36" t="s">
        <v>62</v>
      </c>
      <c r="BC30" s="34"/>
      <c r="BD30" s="34"/>
      <c r="BE30" s="34"/>
      <c r="BF30" s="34"/>
      <c r="BG30" s="34"/>
      <c r="BH30" s="35"/>
      <c r="BI30" s="51"/>
    </row>
    <row r="31" spans="1:64" x14ac:dyDescent="0.4">
      <c r="A31" s="12"/>
      <c r="B31" s="4">
        <v>2</v>
      </c>
      <c r="C31" s="4" t="s">
        <v>47</v>
      </c>
      <c r="D31" s="55" t="s">
        <v>38</v>
      </c>
      <c r="E31" s="55"/>
      <c r="F31" s="55"/>
      <c r="G31" s="55"/>
      <c r="H31" s="55"/>
      <c r="I31" s="4"/>
      <c r="J31" s="74">
        <f>AJ14</f>
        <v>0</v>
      </c>
      <c r="K31" s="74"/>
      <c r="L31" s="74"/>
      <c r="M31" s="74"/>
      <c r="N31" s="74"/>
      <c r="O31" s="74"/>
      <c r="P31" s="74"/>
      <c r="Q31" s="74"/>
      <c r="R31" s="74"/>
      <c r="S31" s="74"/>
      <c r="T31" s="74"/>
      <c r="U31" s="74"/>
      <c r="V31" s="4"/>
      <c r="W31" s="1"/>
      <c r="X31" s="1"/>
      <c r="Y31" s="1"/>
      <c r="Z31" s="1"/>
      <c r="AA31" s="1"/>
      <c r="AB31" s="1"/>
      <c r="BH31" s="3"/>
      <c r="BI31" s="51"/>
    </row>
    <row r="32" spans="1:64" x14ac:dyDescent="0.4">
      <c r="A32" s="2"/>
      <c r="B32" s="4">
        <v>3</v>
      </c>
      <c r="C32" s="4" t="s">
        <v>47</v>
      </c>
      <c r="D32" s="55" t="s">
        <v>31</v>
      </c>
      <c r="E32" s="55"/>
      <c r="F32" s="55"/>
      <c r="G32" s="55"/>
      <c r="H32" s="55"/>
      <c r="I32" s="4"/>
      <c r="J32" s="54" t="s">
        <v>6</v>
      </c>
      <c r="K32" s="54"/>
      <c r="L32" s="54"/>
      <c r="M32" s="54">
        <f>M16</f>
        <v>0</v>
      </c>
      <c r="N32" s="54"/>
      <c r="O32" s="54" t="s">
        <v>5</v>
      </c>
      <c r="P32" s="54"/>
      <c r="Q32" s="54">
        <f>R16</f>
        <v>0</v>
      </c>
      <c r="R32" s="54"/>
      <c r="S32" s="54" t="s">
        <v>4</v>
      </c>
      <c r="T32" s="54"/>
      <c r="U32" s="59">
        <f>W16</f>
        <v>0</v>
      </c>
      <c r="V32" s="59"/>
      <c r="W32" s="54" t="s">
        <v>3</v>
      </c>
      <c r="X32" s="54"/>
      <c r="Y32" s="54" t="s">
        <v>15</v>
      </c>
      <c r="Z32" s="54"/>
      <c r="AA32" s="59">
        <f>AD16</f>
        <v>0</v>
      </c>
      <c r="AB32" s="59"/>
      <c r="AC32" s="54" t="s">
        <v>16</v>
      </c>
      <c r="AD32" s="54"/>
      <c r="AE32" s="54"/>
      <c r="AF32" s="54">
        <f>AL16</f>
        <v>0</v>
      </c>
      <c r="AG32" s="54"/>
      <c r="AH32" s="54" t="s">
        <v>17</v>
      </c>
      <c r="AI32" s="54"/>
      <c r="AJ32" s="54" t="s">
        <v>18</v>
      </c>
      <c r="AK32" s="54"/>
      <c r="AL32" s="59">
        <f>AS16</f>
        <v>0</v>
      </c>
      <c r="AM32" s="59"/>
      <c r="AN32" s="54" t="s">
        <v>17</v>
      </c>
      <c r="AO32" s="54"/>
      <c r="AQ32" s="52" t="s">
        <v>23</v>
      </c>
      <c r="AR32" s="52"/>
      <c r="AS32" s="53" t="str">
        <f>K20</f>
        <v/>
      </c>
      <c r="AT32" s="53"/>
      <c r="AU32" s="53"/>
      <c r="AV32" s="53"/>
      <c r="AW32" s="53"/>
      <c r="AX32" s="53"/>
      <c r="AY32" s="53"/>
      <c r="AZ32" s="52" t="s">
        <v>24</v>
      </c>
      <c r="BA32" s="52"/>
      <c r="BB32" s="4" t="s">
        <v>26</v>
      </c>
      <c r="BC32" s="4"/>
      <c r="BD32" s="54">
        <f>V20</f>
        <v>0</v>
      </c>
      <c r="BE32" s="54"/>
      <c r="BF32" s="4" t="s">
        <v>27</v>
      </c>
      <c r="BG32" s="4"/>
      <c r="BH32" s="5"/>
      <c r="BI32" s="51"/>
    </row>
    <row r="33" spans="1:61" ht="8.4499999999999993" customHeight="1" thickBot="1" x14ac:dyDescent="0.45">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7"/>
      <c r="BI33" s="51"/>
    </row>
    <row r="34" spans="1:61" ht="8.4499999999999993" customHeight="1" x14ac:dyDescent="0.4">
      <c r="A34" s="18"/>
      <c r="B34" s="18"/>
      <c r="C34" s="18"/>
      <c r="D34" s="18"/>
      <c r="E34" s="18"/>
      <c r="F34" s="18"/>
      <c r="G34" s="18"/>
      <c r="H34" s="18"/>
      <c r="I34" s="18"/>
      <c r="J34" s="18"/>
      <c r="K34" s="18"/>
      <c r="L34" s="18"/>
      <c r="M34" s="18"/>
      <c r="N34" s="18"/>
      <c r="O34" s="18"/>
      <c r="P34" s="18"/>
      <c r="Q34" s="18"/>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8"/>
      <c r="BF34" s="18"/>
      <c r="BG34" s="18"/>
      <c r="BH34" s="18"/>
      <c r="BI34" s="51"/>
    </row>
    <row r="35" spans="1:61" ht="8.4499999999999993" customHeight="1" thickBot="1" x14ac:dyDescent="0.45">
      <c r="A35" s="1"/>
      <c r="B35" s="1"/>
      <c r="C35" s="1"/>
      <c r="D35" s="1"/>
      <c r="E35" s="1"/>
      <c r="F35" s="1"/>
      <c r="G35" s="1"/>
      <c r="H35" s="1"/>
      <c r="I35" s="1"/>
      <c r="J35" s="1"/>
      <c r="K35" s="1"/>
      <c r="L35" s="1"/>
      <c r="M35" s="1"/>
      <c r="N35" s="1"/>
      <c r="O35" s="1"/>
      <c r="P35" s="1"/>
      <c r="Q35" s="1"/>
      <c r="BE35" s="1"/>
      <c r="BF35" s="1"/>
      <c r="BG35" s="1"/>
      <c r="BH35" s="1"/>
      <c r="BI35" s="51"/>
    </row>
    <row r="36" spans="1:61" ht="31.5" customHeight="1" x14ac:dyDescent="0.35">
      <c r="A36" s="8"/>
      <c r="B36" s="9"/>
      <c r="C36" s="9"/>
      <c r="D36" s="9"/>
      <c r="E36" s="9"/>
      <c r="F36" s="9"/>
      <c r="G36" s="9"/>
      <c r="H36" s="9"/>
      <c r="I36" s="9"/>
      <c r="J36" s="9"/>
      <c r="K36" s="9"/>
      <c r="L36" s="9"/>
      <c r="M36" s="9"/>
      <c r="N36" s="9"/>
      <c r="O36" s="9"/>
      <c r="P36" s="9"/>
      <c r="Q36" s="9"/>
      <c r="R36" s="9"/>
      <c r="S36" s="9"/>
      <c r="T36" s="9"/>
      <c r="U36" s="20"/>
      <c r="V36" s="20"/>
      <c r="W36" s="20"/>
      <c r="X36" s="56" t="s">
        <v>48</v>
      </c>
      <c r="Y36" s="56"/>
      <c r="Z36" s="56"/>
      <c r="AA36" s="56"/>
      <c r="AB36" s="56"/>
      <c r="AC36" s="56"/>
      <c r="AD36" s="56"/>
      <c r="AE36" s="56"/>
      <c r="AF36" s="56"/>
      <c r="AG36" s="56"/>
      <c r="AH36" s="56"/>
      <c r="AI36" s="56"/>
      <c r="AJ36" s="56"/>
      <c r="AK36" s="56"/>
      <c r="AL36" s="23" t="s">
        <v>50</v>
      </c>
      <c r="AM36" s="20"/>
      <c r="AN36" s="20"/>
      <c r="AO36" s="9"/>
      <c r="AP36" s="9"/>
      <c r="AQ36" s="22"/>
      <c r="AR36" s="22"/>
      <c r="AS36" s="22"/>
      <c r="AT36" s="22"/>
      <c r="AU36" s="22"/>
      <c r="AV36" s="22"/>
      <c r="AW36" s="22"/>
      <c r="AX36" s="22"/>
      <c r="AY36" s="22"/>
      <c r="AZ36" s="22"/>
      <c r="BA36" s="22"/>
      <c r="BB36" s="22"/>
      <c r="BC36" s="22"/>
      <c r="BD36" s="22"/>
      <c r="BE36" s="22"/>
      <c r="BF36" s="22"/>
      <c r="BG36" s="9"/>
      <c r="BH36" s="10"/>
      <c r="BI36" s="51"/>
    </row>
    <row r="37" spans="1:61" ht="6.75" customHeight="1" x14ac:dyDescent="0.4">
      <c r="A37" s="47">
        <f>$AI$8</f>
        <v>0</v>
      </c>
      <c r="B37" s="48"/>
      <c r="C37" s="48"/>
      <c r="D37" s="48"/>
      <c r="E37" s="48"/>
      <c r="F37" s="48"/>
      <c r="G37" s="48"/>
      <c r="H37" s="48"/>
      <c r="I37" s="48"/>
      <c r="J37" s="48"/>
      <c r="K37" s="48"/>
      <c r="L37" s="48"/>
      <c r="M37" s="48"/>
      <c r="N37" s="48"/>
      <c r="O37" s="48"/>
      <c r="P37" s="48"/>
      <c r="Q37" s="48"/>
      <c r="R37" s="48"/>
      <c r="S37" s="48"/>
      <c r="T37" s="48"/>
      <c r="U37" s="49" t="s">
        <v>44</v>
      </c>
      <c r="V37" s="49"/>
      <c r="W37" s="49"/>
      <c r="X37" s="1"/>
      <c r="Y37" s="1"/>
      <c r="Z37" s="1"/>
      <c r="AA37" s="1"/>
      <c r="AB37" s="1"/>
      <c r="AC37" s="1"/>
      <c r="AD37" s="1"/>
      <c r="AE37" s="1"/>
      <c r="AF37" s="1"/>
      <c r="AG37" s="21"/>
      <c r="AI37" s="1"/>
      <c r="AJ37" s="1"/>
      <c r="AK37" s="1"/>
      <c r="AL37" s="1"/>
      <c r="AM37" s="1"/>
      <c r="AN37" s="1"/>
      <c r="AO37" s="1"/>
      <c r="AP37" s="1"/>
      <c r="AQ37" s="58" t="s">
        <v>39</v>
      </c>
      <c r="AR37" s="58"/>
      <c r="AS37" s="58"/>
      <c r="AT37" s="58"/>
      <c r="AU37" s="58"/>
      <c r="AV37" s="58"/>
      <c r="AW37" s="58"/>
      <c r="AX37" s="58"/>
      <c r="AY37" s="58"/>
      <c r="AZ37" s="58"/>
      <c r="BA37" s="58"/>
      <c r="BB37" s="58"/>
      <c r="BC37" s="58"/>
      <c r="BD37" s="58"/>
      <c r="BE37" s="58"/>
      <c r="BF37" s="58"/>
      <c r="BG37" s="58"/>
      <c r="BH37" s="11"/>
      <c r="BI37" s="51"/>
    </row>
    <row r="38" spans="1:61" x14ac:dyDescent="0.4">
      <c r="A38" s="47"/>
      <c r="B38" s="48"/>
      <c r="C38" s="48"/>
      <c r="D38" s="48"/>
      <c r="E38" s="48"/>
      <c r="F38" s="48"/>
      <c r="G38" s="48"/>
      <c r="H38" s="48"/>
      <c r="I38" s="48"/>
      <c r="J38" s="48"/>
      <c r="K38" s="48"/>
      <c r="L38" s="48"/>
      <c r="M38" s="48"/>
      <c r="N38" s="48"/>
      <c r="O38" s="48"/>
      <c r="P38" s="48"/>
      <c r="Q38" s="48"/>
      <c r="R38" s="48"/>
      <c r="S38" s="48"/>
      <c r="T38" s="48"/>
      <c r="U38" s="49"/>
      <c r="V38" s="49"/>
      <c r="W38" s="49"/>
      <c r="AQ38" s="58"/>
      <c r="AR38" s="58"/>
      <c r="AS38" s="58"/>
      <c r="AT38" s="58"/>
      <c r="AU38" s="58"/>
      <c r="AV38" s="58"/>
      <c r="AW38" s="58"/>
      <c r="AX38" s="58"/>
      <c r="AY38" s="58"/>
      <c r="AZ38" s="58"/>
      <c r="BA38" s="58"/>
      <c r="BB38" s="58"/>
      <c r="BC38" s="58"/>
      <c r="BD38" s="58"/>
      <c r="BE38" s="58"/>
      <c r="BF38" s="58"/>
      <c r="BG38" s="58"/>
      <c r="BH38" s="11"/>
      <c r="BI38" s="51"/>
    </row>
    <row r="39" spans="1:61" ht="12.95" customHeight="1" x14ac:dyDescent="0.4">
      <c r="A39" s="27"/>
      <c r="B39" s="28"/>
      <c r="C39" s="28"/>
      <c r="D39" s="28"/>
      <c r="E39" s="28"/>
      <c r="F39" s="28"/>
      <c r="G39" s="28"/>
      <c r="H39" s="28"/>
      <c r="I39" s="28"/>
      <c r="J39" s="28"/>
      <c r="K39" s="28"/>
      <c r="L39" s="28"/>
      <c r="M39" s="28"/>
      <c r="N39" s="28"/>
      <c r="O39" s="28"/>
      <c r="P39" s="28"/>
      <c r="Q39" s="28"/>
      <c r="R39" s="28"/>
      <c r="S39" s="28"/>
      <c r="T39" s="28"/>
      <c r="U39" s="29"/>
      <c r="V39" s="49" t="s">
        <v>41</v>
      </c>
      <c r="W39" s="49"/>
      <c r="X39" s="79" t="str">
        <f>X25</f>
        <v/>
      </c>
      <c r="Y39" s="79"/>
      <c r="Z39" s="79"/>
      <c r="AA39" s="79"/>
      <c r="AB39" s="79"/>
      <c r="AC39" s="79"/>
      <c r="AD39" s="79"/>
      <c r="AE39" s="79"/>
      <c r="AF39" s="79"/>
      <c r="AG39" s="79"/>
      <c r="AH39" s="79"/>
      <c r="AI39" s="79"/>
      <c r="AJ39" s="79"/>
      <c r="AK39" s="79"/>
      <c r="AL39" s="49" t="s">
        <v>24</v>
      </c>
      <c r="AM39" s="49"/>
      <c r="AN39" s="49" t="s">
        <v>42</v>
      </c>
      <c r="AO39" s="49"/>
      <c r="AQ39" s="82" t="s">
        <v>57</v>
      </c>
      <c r="AR39" s="82"/>
      <c r="AS39" s="82"/>
      <c r="AT39" s="82"/>
      <c r="AU39" s="140" t="str">
        <f>X39</f>
        <v/>
      </c>
      <c r="AV39" s="141"/>
      <c r="AW39" s="141"/>
      <c r="AX39" s="141"/>
      <c r="AY39" s="141"/>
      <c r="AZ39" s="32" t="s">
        <v>59</v>
      </c>
      <c r="BA39" s="32"/>
      <c r="BB39" s="32"/>
      <c r="BC39" s="32"/>
      <c r="BD39" s="32"/>
      <c r="BE39" s="32"/>
      <c r="BF39" s="32"/>
      <c r="BG39" s="32"/>
      <c r="BH39" s="33"/>
      <c r="BI39" s="51"/>
    </row>
    <row r="40" spans="1:61" ht="12.95" customHeight="1" x14ac:dyDescent="0.2">
      <c r="A40" s="12"/>
      <c r="B40" s="1"/>
      <c r="C40" s="1"/>
      <c r="D40" s="1"/>
      <c r="E40" s="1"/>
      <c r="F40" s="1"/>
      <c r="G40" s="1"/>
      <c r="H40" s="1"/>
      <c r="I40" s="1"/>
      <c r="J40" s="1"/>
      <c r="K40" s="1"/>
      <c r="V40" s="81"/>
      <c r="W40" s="81"/>
      <c r="X40" s="80"/>
      <c r="Y40" s="80"/>
      <c r="Z40" s="80"/>
      <c r="AA40" s="80"/>
      <c r="AB40" s="80"/>
      <c r="AC40" s="80"/>
      <c r="AD40" s="80"/>
      <c r="AE40" s="80"/>
      <c r="AF40" s="80"/>
      <c r="AG40" s="80"/>
      <c r="AH40" s="80"/>
      <c r="AI40" s="80"/>
      <c r="AJ40" s="80"/>
      <c r="AK40" s="80"/>
      <c r="AL40" s="81"/>
      <c r="AM40" s="81"/>
      <c r="AN40" s="81"/>
      <c r="AO40" s="81"/>
      <c r="AP40" s="30"/>
      <c r="AQ40" s="139" t="s">
        <v>58</v>
      </c>
      <c r="AR40" s="139"/>
      <c r="AS40" s="139"/>
      <c r="AT40" s="139"/>
      <c r="AU40" s="142" t="str">
        <f>IFERROR(ROUNDDOWN((AU39*10/110),0),"")</f>
        <v/>
      </c>
      <c r="AV40" s="142"/>
      <c r="AW40" s="142"/>
      <c r="AX40" s="142"/>
      <c r="AY40" s="142"/>
      <c r="AZ40" s="30" t="s">
        <v>60</v>
      </c>
      <c r="BA40" s="30"/>
      <c r="BB40" s="30"/>
      <c r="BC40" s="30"/>
      <c r="BD40" s="30"/>
      <c r="BE40" s="30"/>
      <c r="BF40" s="30"/>
      <c r="BG40" s="30"/>
      <c r="BH40" s="31"/>
      <c r="BI40" s="51"/>
    </row>
    <row r="41" spans="1:61" x14ac:dyDescent="0.4">
      <c r="A41" s="2"/>
      <c r="B41" s="6"/>
      <c r="C41" s="6"/>
      <c r="D41" s="6"/>
      <c r="E41" s="6"/>
      <c r="F41" s="6"/>
      <c r="G41" s="6"/>
      <c r="H41" s="6"/>
      <c r="I41" s="6"/>
      <c r="J41" s="6"/>
      <c r="K41" s="6"/>
      <c r="L41" s="61" t="s">
        <v>45</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
      <c r="AY41" s="6"/>
      <c r="AZ41" s="6"/>
      <c r="BA41" s="6"/>
      <c r="BB41" s="6"/>
      <c r="BC41" s="6"/>
      <c r="BD41" s="6"/>
      <c r="BE41" s="6"/>
      <c r="BF41" s="6"/>
      <c r="BG41" s="6"/>
      <c r="BH41" s="13"/>
      <c r="BI41" s="51"/>
    </row>
    <row r="42" spans="1:61" ht="12.95" customHeight="1" x14ac:dyDescent="0.4">
      <c r="A42" s="12"/>
      <c r="B42" s="1"/>
      <c r="C42" s="1"/>
      <c r="D42" s="1"/>
      <c r="E42" s="1"/>
      <c r="F42" s="1"/>
      <c r="G42" s="1"/>
      <c r="H42" s="1"/>
      <c r="I42" s="1"/>
      <c r="J42" s="1"/>
      <c r="K42" s="1"/>
      <c r="L42" s="1"/>
      <c r="M42" s="1"/>
      <c r="N42" s="1"/>
      <c r="O42" s="1"/>
      <c r="P42" s="1"/>
      <c r="Q42" s="1"/>
      <c r="R42" s="1"/>
      <c r="S42" s="1"/>
      <c r="AG42" s="43" t="s">
        <v>34</v>
      </c>
      <c r="AH42" s="43"/>
      <c r="AI42" s="43"/>
      <c r="AJ42" s="43"/>
      <c r="AK42" s="43"/>
      <c r="AL42" s="43"/>
      <c r="AM42" s="43"/>
      <c r="AN42" s="43"/>
      <c r="AO42" s="43"/>
      <c r="AP42" s="43"/>
      <c r="AQ42" s="43"/>
      <c r="AR42" s="43"/>
      <c r="AS42" s="43"/>
      <c r="AT42" s="43"/>
      <c r="AU42" s="43"/>
      <c r="AX42" s="7"/>
      <c r="AY42" s="7"/>
      <c r="AZ42" s="7"/>
      <c r="BA42" s="7"/>
      <c r="BB42" s="7"/>
      <c r="BC42" s="7"/>
      <c r="BD42" s="7"/>
      <c r="BE42" s="7"/>
      <c r="BF42" s="7"/>
      <c r="BG42" s="7"/>
      <c r="BH42" s="14"/>
      <c r="BI42" s="51"/>
    </row>
    <row r="43" spans="1:61" ht="12.95" customHeight="1" x14ac:dyDescent="0.4">
      <c r="A43" s="12"/>
      <c r="D43" s="1"/>
      <c r="AG43" s="44" t="s">
        <v>46</v>
      </c>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5"/>
      <c r="BI43" s="51"/>
    </row>
    <row r="44" spans="1:61" ht="18.75" customHeight="1" x14ac:dyDescent="0.4">
      <c r="A44" s="12"/>
      <c r="B44" s="4">
        <v>1</v>
      </c>
      <c r="C44" s="4" t="s">
        <v>47</v>
      </c>
      <c r="D44" s="55" t="s">
        <v>29</v>
      </c>
      <c r="E44" s="55"/>
      <c r="F44" s="55"/>
      <c r="G44" s="55"/>
      <c r="H44" s="55"/>
      <c r="I44" s="4"/>
      <c r="J44" s="46">
        <f>I14</f>
        <v>0</v>
      </c>
      <c r="K44" s="46"/>
      <c r="L44" s="46"/>
      <c r="M44" s="46"/>
      <c r="N44" s="46"/>
      <c r="O44" s="46"/>
      <c r="P44" s="46"/>
      <c r="Q44" s="46"/>
      <c r="R44" s="46"/>
      <c r="S44" s="46"/>
      <c r="T44" s="46"/>
      <c r="U44" s="46"/>
      <c r="V44" s="4"/>
      <c r="AG44" s="50" t="s">
        <v>61</v>
      </c>
      <c r="AH44" s="50"/>
      <c r="AI44" s="50"/>
      <c r="AJ44" s="50"/>
      <c r="AK44" s="50"/>
      <c r="AL44" s="50"/>
      <c r="AM44" s="50"/>
      <c r="AN44" s="50"/>
      <c r="AO44" s="50"/>
      <c r="AP44" s="50"/>
      <c r="AQ44" s="50"/>
      <c r="AR44" s="50"/>
      <c r="AS44" s="50"/>
      <c r="AT44" s="50"/>
      <c r="AU44" s="50"/>
      <c r="AV44" s="50"/>
      <c r="AW44" s="50"/>
      <c r="AX44" s="50"/>
      <c r="AY44" s="50"/>
      <c r="AZ44" s="50"/>
      <c r="BA44" s="34"/>
      <c r="BB44" s="36" t="s">
        <v>62</v>
      </c>
      <c r="BC44" s="34"/>
      <c r="BD44" s="34"/>
      <c r="BE44" s="34"/>
      <c r="BF44" s="34"/>
      <c r="BG44" s="34"/>
      <c r="BH44" s="35"/>
      <c r="BI44" s="51"/>
    </row>
    <row r="45" spans="1:61" x14ac:dyDescent="0.4">
      <c r="A45" s="12"/>
      <c r="B45" s="4">
        <v>2</v>
      </c>
      <c r="C45" s="4" t="s">
        <v>47</v>
      </c>
      <c r="D45" s="55" t="s">
        <v>38</v>
      </c>
      <c r="E45" s="55"/>
      <c r="F45" s="55"/>
      <c r="G45" s="55"/>
      <c r="H45" s="55"/>
      <c r="I45" s="4"/>
      <c r="J45" s="46">
        <f>AJ14</f>
        <v>0</v>
      </c>
      <c r="K45" s="46"/>
      <c r="L45" s="46"/>
      <c r="M45" s="46"/>
      <c r="N45" s="46"/>
      <c r="O45" s="46"/>
      <c r="P45" s="46"/>
      <c r="Q45" s="46"/>
      <c r="R45" s="46"/>
      <c r="S45" s="46"/>
      <c r="T45" s="46"/>
      <c r="U45" s="46"/>
      <c r="V45" s="4"/>
      <c r="W45" s="1"/>
      <c r="X45" s="1"/>
      <c r="Y45" s="1"/>
      <c r="Z45" s="1"/>
      <c r="AA45" s="1"/>
      <c r="AB45" s="1"/>
      <c r="BH45" s="3"/>
      <c r="BI45" s="51"/>
    </row>
    <row r="46" spans="1:61" x14ac:dyDescent="0.4">
      <c r="A46" s="2"/>
      <c r="B46" s="4">
        <v>3</v>
      </c>
      <c r="C46" s="4" t="s">
        <v>47</v>
      </c>
      <c r="D46" s="55" t="s">
        <v>31</v>
      </c>
      <c r="E46" s="55"/>
      <c r="F46" s="55"/>
      <c r="G46" s="55"/>
      <c r="H46" s="55"/>
      <c r="I46" s="4"/>
      <c r="J46" s="54" t="s">
        <v>6</v>
      </c>
      <c r="K46" s="54"/>
      <c r="L46" s="54"/>
      <c r="M46" s="54">
        <f>M16</f>
        <v>0</v>
      </c>
      <c r="N46" s="54"/>
      <c r="O46" s="54" t="s">
        <v>5</v>
      </c>
      <c r="P46" s="54"/>
      <c r="Q46" s="54">
        <f>R16</f>
        <v>0</v>
      </c>
      <c r="R46" s="54"/>
      <c r="S46" s="54" t="s">
        <v>4</v>
      </c>
      <c r="T46" s="54"/>
      <c r="U46" s="59">
        <f>W16</f>
        <v>0</v>
      </c>
      <c r="V46" s="59"/>
      <c r="W46" s="54" t="s">
        <v>3</v>
      </c>
      <c r="X46" s="54"/>
      <c r="Y46" s="54" t="s">
        <v>15</v>
      </c>
      <c r="Z46" s="54"/>
      <c r="AA46" s="59">
        <f>AD16</f>
        <v>0</v>
      </c>
      <c r="AB46" s="59"/>
      <c r="AC46" s="54" t="s">
        <v>16</v>
      </c>
      <c r="AD46" s="54"/>
      <c r="AE46" s="54"/>
      <c r="AF46" s="54">
        <f>AL16</f>
        <v>0</v>
      </c>
      <c r="AG46" s="54"/>
      <c r="AH46" s="54" t="s">
        <v>17</v>
      </c>
      <c r="AI46" s="54"/>
      <c r="AJ46" s="54" t="s">
        <v>18</v>
      </c>
      <c r="AK46" s="54"/>
      <c r="AL46" s="59">
        <f>AS16</f>
        <v>0</v>
      </c>
      <c r="AM46" s="59"/>
      <c r="AN46" s="54" t="s">
        <v>17</v>
      </c>
      <c r="AO46" s="54"/>
      <c r="AQ46" s="52" t="s">
        <v>23</v>
      </c>
      <c r="AR46" s="52"/>
      <c r="AS46" s="53" t="str">
        <f>K20</f>
        <v/>
      </c>
      <c r="AT46" s="53"/>
      <c r="AU46" s="53"/>
      <c r="AV46" s="53"/>
      <c r="AW46" s="53"/>
      <c r="AX46" s="53"/>
      <c r="AY46" s="53"/>
      <c r="AZ46" s="52" t="s">
        <v>24</v>
      </c>
      <c r="BA46" s="52"/>
      <c r="BB46" s="4" t="s">
        <v>26</v>
      </c>
      <c r="BC46" s="4"/>
      <c r="BD46" s="54">
        <f>V20</f>
        <v>0</v>
      </c>
      <c r="BE46" s="54"/>
      <c r="BF46" s="4" t="s">
        <v>27</v>
      </c>
      <c r="BG46" s="4"/>
      <c r="BH46" s="5"/>
      <c r="BI46" s="51"/>
    </row>
    <row r="47" spans="1:61" ht="8.4499999999999993" customHeight="1" thickBot="1" x14ac:dyDescent="0.45">
      <c r="A47" s="15"/>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7"/>
      <c r="BI47" s="51"/>
    </row>
    <row r="48" spans="1:61"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row>
    <row r="49" spans="1:60"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row>
    <row r="50" spans="1:60"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row>
    <row r="51" spans="1:60"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row>
    <row r="52" spans="1:60"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row>
    <row r="53" spans="1:60"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row>
    <row r="54" spans="1:60"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row>
    <row r="55" spans="1:60"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row>
    <row r="56" spans="1:60"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row>
    <row r="57" spans="1:60"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row>
    <row r="58" spans="1:60"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row>
    <row r="59" spans="1:60"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row>
    <row r="60" spans="1:60"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row>
    <row r="61" spans="1:60"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row>
  </sheetData>
  <sheetProtection algorithmName="SHA-512" hashValue="G8zXYoyQ6j2O0vX2H5NMltWBnU9pebihaCfolaLF+LjFjWCH104bBiWocH3PMUDsXxVoodNMMTaWeQuMpbAiyA==" saltValue="I8jLZXpC4wxTnE0jzu8p6Q==" spinCount="100000" sheet="1" selectLockedCells="1"/>
  <protectedRanges>
    <protectedRange sqref="AT5 AY5 BD5 AI8:AI9 AJ10 AI11:AI12 AJ14 I14:I15 M16 R16 W16 AD16 AL16 AS16 BD16 Q17 Y17 O18 T19 AQ19" name="範囲1"/>
  </protectedRanges>
  <mergeCells count="168">
    <mergeCell ref="AS2:BA2"/>
    <mergeCell ref="AN25:AO26"/>
    <mergeCell ref="AQ26:AT26"/>
    <mergeCell ref="AU25:AY25"/>
    <mergeCell ref="AU26:AY26"/>
    <mergeCell ref="M32:N32"/>
    <mergeCell ref="V39:W40"/>
    <mergeCell ref="X39:AK40"/>
    <mergeCell ref="AL39:AM40"/>
    <mergeCell ref="AN39:AO40"/>
    <mergeCell ref="AQ39:AT39"/>
    <mergeCell ref="AU39:AY39"/>
    <mergeCell ref="AQ40:AT40"/>
    <mergeCell ref="AU40:AY40"/>
    <mergeCell ref="AG30:AZ30"/>
    <mergeCell ref="AZ32:BA32"/>
    <mergeCell ref="AL32:AM32"/>
    <mergeCell ref="AF32:AG32"/>
    <mergeCell ref="AJ32:AK32"/>
    <mergeCell ref="AN32:AO32"/>
    <mergeCell ref="U32:V32"/>
    <mergeCell ref="J30:U30"/>
    <mergeCell ref="Q32:R32"/>
    <mergeCell ref="AC32:AE32"/>
    <mergeCell ref="O32:P32"/>
    <mergeCell ref="A1:G1"/>
    <mergeCell ref="H1:N1"/>
    <mergeCell ref="O1:X1"/>
    <mergeCell ref="Y1:AH1"/>
    <mergeCell ref="AI1:AR1"/>
    <mergeCell ref="BB1:BH1"/>
    <mergeCell ref="A4:BH4"/>
    <mergeCell ref="BG5:BH5"/>
    <mergeCell ref="AW5:AX5"/>
    <mergeCell ref="BB2:BH2"/>
    <mergeCell ref="A2:G2"/>
    <mergeCell ref="H2:N2"/>
    <mergeCell ref="AS1:BA1"/>
    <mergeCell ref="O2:X2"/>
    <mergeCell ref="Y2:AH2"/>
    <mergeCell ref="AI2:AR2"/>
    <mergeCell ref="B6:T6"/>
    <mergeCell ref="B7:T7"/>
    <mergeCell ref="AB8:AG8"/>
    <mergeCell ref="AB9:AG9"/>
    <mergeCell ref="AB10:AG11"/>
    <mergeCell ref="BD5:BF5"/>
    <mergeCell ref="AT5:AV5"/>
    <mergeCell ref="AY5:BA5"/>
    <mergeCell ref="BB5:BC5"/>
    <mergeCell ref="AP5:AS5"/>
    <mergeCell ref="B5:T5"/>
    <mergeCell ref="AI8:BG8"/>
    <mergeCell ref="AI9:BG9"/>
    <mergeCell ref="AJ10:BG10"/>
    <mergeCell ref="AI11:BG11"/>
    <mergeCell ref="AB16:AC16"/>
    <mergeCell ref="AB12:AG12"/>
    <mergeCell ref="AH10:AI10"/>
    <mergeCell ref="I16:L16"/>
    <mergeCell ref="M16:O16"/>
    <mergeCell ref="P16:Q16"/>
    <mergeCell ref="R16:T16"/>
    <mergeCell ref="U16:V16"/>
    <mergeCell ref="W16:Y16"/>
    <mergeCell ref="Z16:AA16"/>
    <mergeCell ref="A13:BH13"/>
    <mergeCell ref="A14:H14"/>
    <mergeCell ref="A15:H15"/>
    <mergeCell ref="A16:H16"/>
    <mergeCell ref="AQ16:AR16"/>
    <mergeCell ref="AI12:BG12"/>
    <mergeCell ref="I15:BH15"/>
    <mergeCell ref="I14:AA14"/>
    <mergeCell ref="AB14:AI14"/>
    <mergeCell ref="AJ14:BH14"/>
    <mergeCell ref="AD16:AF16"/>
    <mergeCell ref="AG16:AK16"/>
    <mergeCell ref="AL16:AN16"/>
    <mergeCell ref="AO16:AP16"/>
    <mergeCell ref="L41:AW41"/>
    <mergeCell ref="AQ25:AT25"/>
    <mergeCell ref="V25:W26"/>
    <mergeCell ref="Q17:X17"/>
    <mergeCell ref="Y17:BH17"/>
    <mergeCell ref="O18:BH18"/>
    <mergeCell ref="BG16:BH16"/>
    <mergeCell ref="R20:S20"/>
    <mergeCell ref="AQ19:BH19"/>
    <mergeCell ref="BG20:BH20"/>
    <mergeCell ref="AQ22:BF23"/>
    <mergeCell ref="I17:N17"/>
    <mergeCell ref="I18:N18"/>
    <mergeCell ref="I19:N19"/>
    <mergeCell ref="O17:P17"/>
    <mergeCell ref="AV20:BF20"/>
    <mergeCell ref="AP20:AU20"/>
    <mergeCell ref="T20:U20"/>
    <mergeCell ref="V20:Y20"/>
    <mergeCell ref="Z20:AC20"/>
    <mergeCell ref="AS16:AU16"/>
    <mergeCell ref="AV16:AW16"/>
    <mergeCell ref="BD16:BF16"/>
    <mergeCell ref="AX16:BC16"/>
    <mergeCell ref="D31:H31"/>
    <mergeCell ref="D32:H32"/>
    <mergeCell ref="Y32:Z32"/>
    <mergeCell ref="W32:X32"/>
    <mergeCell ref="S32:T32"/>
    <mergeCell ref="U23:W24"/>
    <mergeCell ref="AN20:AO20"/>
    <mergeCell ref="L27:AW27"/>
    <mergeCell ref="A17:H19"/>
    <mergeCell ref="A20:H20"/>
    <mergeCell ref="J31:U31"/>
    <mergeCell ref="J32:L32"/>
    <mergeCell ref="AD20:AE20"/>
    <mergeCell ref="K20:Q20"/>
    <mergeCell ref="AF20:AM20"/>
    <mergeCell ref="O19:S19"/>
    <mergeCell ref="AL19:AP19"/>
    <mergeCell ref="T19:AK19"/>
    <mergeCell ref="I20:J20"/>
    <mergeCell ref="A23:T24"/>
    <mergeCell ref="D30:H30"/>
    <mergeCell ref="AG29:BH29"/>
    <mergeCell ref="X25:AK26"/>
    <mergeCell ref="AL25:AM26"/>
    <mergeCell ref="D44:H44"/>
    <mergeCell ref="AN46:AO46"/>
    <mergeCell ref="AH46:AI46"/>
    <mergeCell ref="AJ46:AK46"/>
    <mergeCell ref="AL46:AM46"/>
    <mergeCell ref="Y46:Z46"/>
    <mergeCell ref="AA46:AB46"/>
    <mergeCell ref="J45:U45"/>
    <mergeCell ref="J46:L46"/>
    <mergeCell ref="U46:V46"/>
    <mergeCell ref="M46:N46"/>
    <mergeCell ref="O46:P46"/>
    <mergeCell ref="Q46:R46"/>
    <mergeCell ref="S46:T46"/>
    <mergeCell ref="AC46:AE46"/>
    <mergeCell ref="AF46:AG46"/>
    <mergeCell ref="AG42:AU42"/>
    <mergeCell ref="AG43:BH43"/>
    <mergeCell ref="J44:U44"/>
    <mergeCell ref="A37:T38"/>
    <mergeCell ref="U37:W38"/>
    <mergeCell ref="AG44:AZ44"/>
    <mergeCell ref="BI1:BI47"/>
    <mergeCell ref="AQ46:AR46"/>
    <mergeCell ref="AS46:AY46"/>
    <mergeCell ref="BD46:BE46"/>
    <mergeCell ref="AS32:AY32"/>
    <mergeCell ref="AG28:AU28"/>
    <mergeCell ref="AH32:AI32"/>
    <mergeCell ref="D45:H45"/>
    <mergeCell ref="D46:H46"/>
    <mergeCell ref="AZ46:BA46"/>
    <mergeCell ref="X22:AK22"/>
    <mergeCell ref="AL22:AN22"/>
    <mergeCell ref="X36:AK36"/>
    <mergeCell ref="W46:X46"/>
    <mergeCell ref="AQ37:BG38"/>
    <mergeCell ref="AA32:AB32"/>
    <mergeCell ref="BD32:BE32"/>
    <mergeCell ref="AQ32:AR32"/>
  </mergeCells>
  <phoneticPr fontId="1"/>
  <conditionalFormatting sqref="AP5:BH5 AI8:AI9 AJ10 AI11:AI12 A14:BH19">
    <cfRule type="containsBlanks" dxfId="0" priority="1">
      <formula>LEN(TRIM(A5))=0</formula>
    </cfRule>
  </conditionalFormatting>
  <dataValidations count="2">
    <dataValidation type="list" allowBlank="1" showInputMessage="1" showErrorMessage="1" sqref="I14:AA14" xr:uid="{E4B3B303-096E-494B-8888-D2206D6928B2}">
      <formula1>$BJ$15:$BJ$16</formula1>
    </dataValidation>
    <dataValidation type="list" allowBlank="1" showInputMessage="1" showErrorMessage="1" sqref="AJ14:BH14" xr:uid="{5178ADD1-09BC-4EF7-90A2-9F40F7F16021}">
      <formula1>$BK$13:$BK$15</formula1>
    </dataValidation>
  </dataValidations>
  <pageMargins left="0.78740157480314965" right="0.19685039370078741" top="0.59055118110236227" bottom="0.35433070866141736"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入力順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 yoshinori</dc:creator>
  <cp:lastModifiedBy>yoshinori sasaki</cp:lastModifiedBy>
  <cp:lastPrinted>2024-03-05T02:48:37Z</cp:lastPrinted>
  <dcterms:created xsi:type="dcterms:W3CDTF">2023-09-13T02:04:56Z</dcterms:created>
  <dcterms:modified xsi:type="dcterms:W3CDTF">2025-04-08T02:13:05Z</dcterms:modified>
</cp:coreProperties>
</file>